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89E86B85-27E9-4AD8-80F3-913F741815D6}" xr6:coauthVersionLast="47" xr6:coauthVersionMax="47" xr10:uidLastSave="{00000000-0000-0000-0000-000000000000}"/>
  <bookViews>
    <workbookView xWindow="-98" yWindow="-98" windowWidth="28996" windowHeight="15796" tabRatio="601" xr2:uid="{00000000-000D-0000-FFFF-FFFF00000000}"/>
  </bookViews>
  <sheets>
    <sheet name="Bosch" sheetId="19" r:id="rId1"/>
    <sheet name="Monacor" sheetId="17" r:id="rId2"/>
    <sheet name="Inter-M" sheetId="16" r:id="rId3"/>
    <sheet name="WHD" sheetId="10" r:id="rId4"/>
    <sheet name="Ultrasone" sheetId="8" r:id="rId5"/>
  </sheets>
  <definedNames>
    <definedName name="_xlnm.Print_Titles" localSheetId="0">Bosch!$5:$5</definedName>
    <definedName name="_xlnm.Print_Titles" localSheetId="2">'Inter-M'!$5:$5</definedName>
    <definedName name="_xlnm.Print_Titles" localSheetId="1">Monacor!$6:$6</definedName>
    <definedName name="_xlnm.Print_Area" localSheetId="0">Bosch!$A$1:$C$235</definedName>
    <definedName name="_xlnm.Print_Area" localSheetId="2">'Inter-M'!$A$1:$C$146</definedName>
    <definedName name="_xlnm.Print_Area" localSheetId="1">Monacor!$A$1:$C$221</definedName>
    <definedName name="_xlnm.Print_Area" localSheetId="4">Ultrasone!$A$1:$C$30</definedName>
    <definedName name="_xlnm.Print_Area" localSheetId="3">WHD!$A$1:$D$41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8" l="1"/>
  <c r="C14" i="8"/>
  <c r="C11" i="8"/>
  <c r="C10" i="8"/>
</calcChain>
</file>

<file path=xl/sharedStrings.xml><?xml version="1.0" encoding="utf-8"?>
<sst xmlns="http://schemas.openxmlformats.org/spreadsheetml/2006/main" count="1084" uniqueCount="1037">
  <si>
    <t>LBB1950/10</t>
  </si>
  <si>
    <t>LBB1968/00</t>
  </si>
  <si>
    <t>LBB1965/00</t>
  </si>
  <si>
    <t>блок цифровой записи / воспроизведения сообщений</t>
  </si>
  <si>
    <t>пожарная панель</t>
  </si>
  <si>
    <t>расширение микрофонной станции, 6 зон</t>
  </si>
  <si>
    <t>LBB9080/00</t>
  </si>
  <si>
    <t>Микрофоны</t>
  </si>
  <si>
    <t>LBB1949/00</t>
  </si>
  <si>
    <t>LBB1925/10</t>
  </si>
  <si>
    <t>LBB1941/00</t>
  </si>
  <si>
    <t>LBB1946/00</t>
  </si>
  <si>
    <t>LBC3011/41</t>
  </si>
  <si>
    <t>LBC3011/51</t>
  </si>
  <si>
    <t>LBC3012/01</t>
  </si>
  <si>
    <t>LBC3013/01</t>
  </si>
  <si>
    <t xml:space="preserve">LBC3090/31 </t>
  </si>
  <si>
    <t>LBC3481/12</t>
  </si>
  <si>
    <t>LBC3491/12</t>
  </si>
  <si>
    <t>LBC3492/12</t>
  </si>
  <si>
    <t>LBC3493/12</t>
  </si>
  <si>
    <t>микрофонная станция, 6 зон</t>
  </si>
  <si>
    <t>LBC3200/00</t>
  </si>
  <si>
    <t>LBC3201/00</t>
  </si>
  <si>
    <t>LBC3210/00</t>
  </si>
  <si>
    <t>LBB1956/00</t>
  </si>
  <si>
    <t>LBB1957/00</t>
  </si>
  <si>
    <t>LBB1990/00</t>
  </si>
  <si>
    <t>LBB1992/00</t>
  </si>
  <si>
    <t>LBB1995/00</t>
  </si>
  <si>
    <t>LBC3482/00</t>
  </si>
  <si>
    <t>LBC3483/00</t>
  </si>
  <si>
    <t>LBB1930/20</t>
  </si>
  <si>
    <t>PLN-6TMW</t>
  </si>
  <si>
    <t>LM1-SMB-U40</t>
  </si>
  <si>
    <t>коробка для навесного монтажа регуляторов/селекторов U40</t>
  </si>
  <si>
    <t>LBC3484/00</t>
  </si>
  <si>
    <t xml:space="preserve">LBC3099/41 </t>
  </si>
  <si>
    <t>PLE-10M2-EU</t>
  </si>
  <si>
    <t>PLE-1MA030-EU</t>
  </si>
  <si>
    <t>PLE-1MA060-EU</t>
  </si>
  <si>
    <t>PLE-1MA120-EU</t>
  </si>
  <si>
    <t>PLE-2MA120-EU</t>
  </si>
  <si>
    <t>PLE-2MA240-EU</t>
  </si>
  <si>
    <t>PLE-1P120-EU</t>
  </si>
  <si>
    <t>PLE-1P240-EU</t>
  </si>
  <si>
    <t>PLE-1CS</t>
  </si>
  <si>
    <t>PLE-2CS</t>
  </si>
  <si>
    <t>PLE-WP3S2Z-EU</t>
  </si>
  <si>
    <t>PLN-1EOL</t>
  </si>
  <si>
    <t>PLN-DMY60</t>
  </si>
  <si>
    <t>системный микширующий предусилитель, 2 независимых канала трансляции (музыка и объявления), 6 зон</t>
  </si>
  <si>
    <t>процессор подавления акустической обратной связи</t>
  </si>
  <si>
    <t>плата контроля линии громкоговорителей с релейным выходом тревоги, и LED-индикацией, набор 6 плат</t>
  </si>
  <si>
    <t xml:space="preserve">нагрузка на линию для оптимизации ее контроля пилот-тоном 20 кГц, набор 12 плат </t>
  </si>
  <si>
    <t>LH1-10M10E</t>
  </si>
  <si>
    <t>LC1-CBB</t>
  </si>
  <si>
    <t>LC1-CMR</t>
  </si>
  <si>
    <t>LC1-MMSB</t>
  </si>
  <si>
    <t>LC1-UM12E8</t>
  </si>
  <si>
    <t>LC1-UM24E8</t>
  </si>
  <si>
    <t>LC1-WM06E8</t>
  </si>
  <si>
    <t>тип</t>
  </si>
  <si>
    <t>описание</t>
  </si>
  <si>
    <t>LBC3951/11</t>
  </si>
  <si>
    <t>LS1-OC100E-1</t>
  </si>
  <si>
    <t>LM1-MSB</t>
  </si>
  <si>
    <t>Система Plena Voice Alarm System</t>
  </si>
  <si>
    <t>зональный маршрутизатор, 2 независимых канала трансляции (музыка и объявления), 6 зон</t>
  </si>
  <si>
    <t>LBC3018/01</t>
  </si>
  <si>
    <t>коробка для поверхностного монтажа громкоговорителей LBC 3011/ХХ</t>
  </si>
  <si>
    <t>коробка для врезного монтажа громкоговорителей LBC 3011/ХХ</t>
  </si>
  <si>
    <t>потолочный громкоговоритель, 24 Вт, 100 В, 8", пружинные зажимы, решетка металл</t>
  </si>
  <si>
    <t>монтажный комплект для фиксированного крепления акустической системы LS1-OC100E-1</t>
  </si>
  <si>
    <t>звуковой прожектор внутренний, 6 Вт, 100 В</t>
  </si>
  <si>
    <t>звуковой прожектор подвесной сферический внутренний, 10 Вт, 100 В</t>
  </si>
  <si>
    <t>рупорный громкоговоритель, 25 Вт, 100 В, для агрессивных, пожаро- и взрывоопасных сред</t>
  </si>
  <si>
    <t>рупорный громкоговоритель, 10 Вт, 100 В</t>
  </si>
  <si>
    <t>рупорный громкоговоритель, 20 Вт, 100 В</t>
  </si>
  <si>
    <t>рупорный громкоговоритель, 30 Вт, 100 В</t>
  </si>
  <si>
    <t>потолочный громкоговоритель,   6 Вт, 100 В, 6", пружинные зажимы, решетка металл</t>
  </si>
  <si>
    <t>потолочный громкоговоритель,   6 Вт, 100 В, 4", пружинные зажимы, решетка металл</t>
  </si>
  <si>
    <t>LH1-UC30E</t>
  </si>
  <si>
    <t>PLN-24CH12</t>
  </si>
  <si>
    <t>LC3-UC06</t>
  </si>
  <si>
    <t>микширующий предусил-ль, 2 независ. канала (музыка и объявления), 2 зоны, подключ-е микроф станции PLE-2CS</t>
  </si>
  <si>
    <t>LBC1401/10</t>
  </si>
  <si>
    <t>LBC1411/10</t>
  </si>
  <si>
    <t>LBC1420/10</t>
  </si>
  <si>
    <t>LBB1935/20</t>
  </si>
  <si>
    <t>PLE-SDT</t>
  </si>
  <si>
    <t>PLM-8M8</t>
  </si>
  <si>
    <t>PLM-4P220</t>
  </si>
  <si>
    <t>PLM-4P125</t>
  </si>
  <si>
    <t>PLM-8CS</t>
  </si>
  <si>
    <t>PLM-WCP</t>
  </si>
  <si>
    <t>LC4-UC06E</t>
  </si>
  <si>
    <t>LC4-UC12E</t>
  </si>
  <si>
    <t>LC4-UC24E</t>
  </si>
  <si>
    <t>микрофонная станция, 8 зон, до 8-ми станций в системе, подключение по RS-485, присвоение приоритетов</t>
  </si>
  <si>
    <t>настольная микрофонная станция для LBB1925/10, 6 зон</t>
  </si>
  <si>
    <t>настольная микрофонная станция для LBB1925/10, общий вызов</t>
  </si>
  <si>
    <t>Система Plena Matrix</t>
  </si>
  <si>
    <t>настольная микрофонная станция для PLE-10M2EU и PLE-2MAXXX-EU, 2 зоны, конденсаторный микрофон</t>
  </si>
  <si>
    <t>медиаплеер USB/SD c FM приемником, одновременная работа и независимые выходы USB/SD и FM</t>
  </si>
  <si>
    <t>усилитель мощности, 120 Вт, 2 сквозных лин. входа (1-й - с приоритетом), вход 100 В,  выходы: 100 В, 8 Ом</t>
  </si>
  <si>
    <t>усилитель мощности, 240 Вт, 2 сквозных лин. входа (1-й - с приоритетом), вход 100 В,  выходы: 100 В, 8 Ом</t>
  </si>
  <si>
    <t>усилитель мощности, 480 Вт, 2 сквозных лин. входа (1-й - с приоритетом), вход 100 В,  выходы: 100 В, 8 Ом</t>
  </si>
  <si>
    <t>системный контроллер, 2 независимых канала трансляции (музыка и объявления), 6 зон, встроенный усилитель 240 Вт</t>
  </si>
  <si>
    <t>зарядное устр-во/блок питания +24 В, интеллект.заряд 12 А макс, 6 вых х 40 А, 3 вых х 5 А, макс. суммарный ток 150 А</t>
  </si>
  <si>
    <t>монтажный кронштейн для установки в потолок модулей громкоговорителя LC1</t>
  </si>
  <si>
    <t xml:space="preserve">задний корпус для модулей громкоговорителей LC1, используется с монтажным кольцом LC1-CMR </t>
  </si>
  <si>
    <t>LBC3430/03</t>
  </si>
  <si>
    <t>LBC3432/03</t>
  </si>
  <si>
    <t>LB1-UM20E-D(L)</t>
  </si>
  <si>
    <t>система "все в одном", 2 канала, 6 зон, встр. усил-ль 240 Вт, проигрыватель USB/SD, AM/FM-тюнер с предустановками</t>
  </si>
  <si>
    <t>LC5-WC06E4</t>
  </si>
  <si>
    <t>LP1-BC10E-1</t>
  </si>
  <si>
    <t>LP1-UC10E-1</t>
  </si>
  <si>
    <t>LP1-UC20E-1</t>
  </si>
  <si>
    <t>LS1-UC20E-1</t>
  </si>
  <si>
    <t>LB2-UC15-D1(L1)</t>
  </si>
  <si>
    <t>PLN-6AIO240</t>
  </si>
  <si>
    <t>PLN-6CS</t>
  </si>
  <si>
    <t>PLN-4S6Z</t>
  </si>
  <si>
    <t>LA1-UM40E-1</t>
  </si>
  <si>
    <t>селектор программ, 5 каналов, 81 мм х 81 мм (U40)</t>
  </si>
  <si>
    <t>монтажное кольцо для установки в потолок модулей громкоговорителя LC1, может исп-ся с задним корпусом LC1-CBB</t>
  </si>
  <si>
    <t>рупорный громкоговоритель, 6 Вт, 100 В, для сред с повышенной влажностью, солью, хлором, ABS, IP67</t>
  </si>
  <si>
    <t>микрофонная станция для PLN-6AIO240, 6 зон, до 6 станций,програм.приоритет,сигн."внимание", настольн.или встроен.</t>
  </si>
  <si>
    <t>пульт делегата с длинным микрофоном (пульт системы CCS800, совместим с системой CCS900 )</t>
  </si>
  <si>
    <t>LH2-UC06</t>
  </si>
  <si>
    <t>LB1-UM06E-1</t>
  </si>
  <si>
    <t>громкоговоритель корпусной врезной/накладной, 6 Вт, 100 В, металлические корпус и решетка, круглый, EN54-24</t>
  </si>
  <si>
    <t>громкоговоритель панельный врезной, 6 Вт, 100 В, 2-полосный, решетка металл</t>
  </si>
  <si>
    <t>громкоговоритель панельный врезной, 6 Вт, 100 В, 2-полосный, решетка металл, встроенный регулятор</t>
  </si>
  <si>
    <t>громкоговоритель панельный врезной/настенный, 6 Вт, 100 В, металлические корпус и решетка, EN54-24</t>
  </si>
  <si>
    <t>модуль громкоговорителя,   6 Вт, 100 В, 4", решетка металл, EN54-24</t>
  </si>
  <si>
    <t>модуль громкоговорителя, 12 Вт, 100 В, 6", 2-полосный, решетка металл, EN54-24</t>
  </si>
  <si>
    <t>модуль громкоговорителя, 24 Вт, 100 В, 6", 2-полосный, решетка металл, EN54-24</t>
  </si>
  <si>
    <t>рупорный громкоговоритель, 10 Вт, 100 В, EN54-24</t>
  </si>
  <si>
    <t>рупорный громкоговоритель, 25 Вт, 100 В, 14", EN54-24</t>
  </si>
  <si>
    <t>рупорный громкоговоритель, 35 Вт, 100 В, 20", EN54-24</t>
  </si>
  <si>
    <t>рупорный громкоговоритель, 50 Вт, 100 В, 20"</t>
  </si>
  <si>
    <t>рупорный громкоговоритель, 30 Вт, 100 В, 2-полосный, EN54-24</t>
  </si>
  <si>
    <t>звуковой прожектор двунаправленный внутренний/наружный, 10 Вт, 100 В, EN54-24</t>
  </si>
  <si>
    <t>звуковой прожектор внутренний/наружный, 10 Вт, 100 В, EN54-24</t>
  </si>
  <si>
    <t>звуковой прожектор внутренний/наружный, 20 Вт, 100 В, EN54-24</t>
  </si>
  <si>
    <t>звуковой прожектор подвесной внутренний/наружный, 20 Вт, 100 В, EN54-24</t>
  </si>
  <si>
    <t>звуковой прожектор двунаправленный внутренний/наружный, 12 Вт, 100 В, металл, EN54-24</t>
  </si>
  <si>
    <t>звуковой прожектор внутренний / наружный, 20 Вт, 100 В, металл, EN54-24</t>
  </si>
  <si>
    <t>акустическая система подвесная со сверхшироким покрытием, 100 Вт, 100 В/8 Ом, 800 (диам.) x 425 (В) мм,  EN54-24</t>
  </si>
  <si>
    <t>LC1-CSMB</t>
  </si>
  <si>
    <t>LH2-UC15E</t>
  </si>
  <si>
    <t>LBC3095/15</t>
  </si>
  <si>
    <t>LB1-UM50E-D(L)</t>
  </si>
  <si>
    <t>LC6-SW100-L</t>
  </si>
  <si>
    <t>LP6-S-L</t>
  </si>
  <si>
    <t>LC6-S-L</t>
  </si>
  <si>
    <t>LC6-100S-L</t>
  </si>
  <si>
    <t>PLE-1ME060-EU</t>
  </si>
  <si>
    <t>PLE-1ME120-EU</t>
  </si>
  <si>
    <t>PLE-1ME240-EU</t>
  </si>
  <si>
    <t>Система PAVIRO</t>
  </si>
  <si>
    <t>PVA-4CR12</t>
  </si>
  <si>
    <t>PVA-4R24</t>
  </si>
  <si>
    <t>PVA-1WEOL</t>
  </si>
  <si>
    <t>PVA-2P500</t>
  </si>
  <si>
    <t>PVA-15CST</t>
  </si>
  <si>
    <t>PVA-20CSE</t>
  </si>
  <si>
    <t>PVA-CSK</t>
  </si>
  <si>
    <t>PVA-1KS</t>
  </si>
  <si>
    <t>PVA-1EB</t>
  </si>
  <si>
    <t>LA1-UM20E-1</t>
  </si>
  <si>
    <t>корпус для монтажа на поверхность модулей громкоговорителей LC1</t>
  </si>
  <si>
    <t>рупорный громкоговоритель, 15 Вт, 100 В, для сред с повышенной влажностью, солью, хлором, стеклопластик, IP67, EN54-24</t>
  </si>
  <si>
    <t>LBC3094/15</t>
  </si>
  <si>
    <t>звуковой прожектор внутренний/наружный, 10 Вт, 100 В</t>
  </si>
  <si>
    <t>сабвуфер потолочный, 8", 100 В (100 Вт), моно 4 Ом (200 Вт), кроссовер, 316х373 мм, 9.5 кг, белый</t>
  </si>
  <si>
    <t>система: потолочный сабвуфер LC6-SW100-L + 4 сателлитных потолочных громкоговорителя LC6-S-L, белый цвет</t>
  </si>
  <si>
    <t xml:space="preserve">матричн.микшер, 8 зон, входы: 4микр/лин+3стерео, DSP, упр-е по Ethernet (Windows/iPhone/iPad) или с наст.панелей, пресеты </t>
  </si>
  <si>
    <t>центр.блок, входы:2микр/лин+2стерео, 16 микр.станций, 4 независ.аудиовых, 12 зон, DSP, цифр.сообщ-я, часы, расписание</t>
  </si>
  <si>
    <t>маршрутизатор (до 20-ти в системе), 24 зоны, упр-е центр блоком по CAN шине, нагр.в зоне до 500 Вт, общ нагрузка до 4 кВт</t>
  </si>
  <si>
    <t>модуль контроля КЗ и обрыва линии громкоговорителей, до 60 модулей в системе</t>
  </si>
  <si>
    <t>микроф.станция, 5 функ.клавиш,15 свободно программир. клавиш, встр.громког-ль, ЖК дисплей, настольный/врезной монтаж</t>
  </si>
  <si>
    <t>переключатель с ключом для установки в микрофонную станцию PVA-15CST и защиты ее от несанкционированного доступа</t>
  </si>
  <si>
    <t>тревожная кнопка с прозрачной крышкой для установки в микрофонную станцию PVA-15CST</t>
  </si>
  <si>
    <t>усилитель 4х130 Вт, 100 В/8 Ом, класс D, матрица-микшер, DSP , упр.Ethernet (Windows/iPhone/iPad), возм.автоном.использ-е</t>
  </si>
  <si>
    <t>усилитель 4х220 Вт, 100 В/8 Ом, класс D, матрица-микшер, DSP , упр.Ethernet (Windows/iPhone/iPad), возм.автоном.использ-е</t>
  </si>
  <si>
    <t>настенная панель для дистанц. выбора источника и громкости в зоне, до 16-ти панелей в системе, подключение по RS-485</t>
  </si>
  <si>
    <t>LB6-S-D (L)</t>
  </si>
  <si>
    <t>LB6-100S-D (L)</t>
  </si>
  <si>
    <t>LB2-UC30-D1(L1)</t>
  </si>
  <si>
    <t>конденсаторный микрофон на гибкой ножке, винт.крепл-е 3/8", 1/2", 5/8", выключатель, кабель 2 м, 5 pin DIN, адаптер DIN-XLR</t>
  </si>
  <si>
    <t>настольный конденсаторный микрофон на гибкой ножке с выключателем и индикатором, кабель 2 м, Euroblock 5pin</t>
  </si>
  <si>
    <t>регулятор громкости 100 В, 12 Вт, реле отключения, 81 мм х 81 мм (U40)</t>
  </si>
  <si>
    <t>регулятор громкости 100 В, 36 Вт, реле отключения, 81 мм х 81 мм (U40)</t>
  </si>
  <si>
    <t>регулятор громкости 100 В, 100 Вт, реле отключения, 147 мм х 87 мм (MK, двойная коробка в комплекте)</t>
  </si>
  <si>
    <t>колонка громкоговорителей внутренняя/наружная, 20 Вт, 8 Ом/100 В, металлические корпус, решетка и кронштейн, EN54-24</t>
  </si>
  <si>
    <t>колонка громкоговорителей внутренняя/наружная, 40 Вт, 8 Ом/100 В, металлические корпус, решетка и кронштейн, EN54-24</t>
  </si>
  <si>
    <t>колонка громкоговорителей внутр., 30 Вт, 100 В, увеличенные покрытие/равномерность, метал.корпус решетка и кронштейн</t>
  </si>
  <si>
    <t>колонка громкоговорителей внутр., 60 Вт, 100 В, увеличенные покрытие/равномерность, метал.корпус решетка и кронштейн</t>
  </si>
  <si>
    <t>колонка громкоговорителей внутр/наружн, 60 Вт,100 В, увеличен.покрытие/равномерность, метал.корпус,решетка и кронштейн</t>
  </si>
  <si>
    <t>потолочный громкогов-ль,6 Вт,100 В/8 Ом, 2", сверхширокое покрытие 180°/4кГц, пружинные зажимы,решетка ABS,EN54-24</t>
  </si>
  <si>
    <t>микширующий усилитель, 60 Вт, вх: 4 микр/лин, 1 лин. стерео, выходы: "речь / музыка" (4 Ом, 100 В), "только речь" (100 В)</t>
  </si>
  <si>
    <t>микширующий усилитель, 120 Вт, вх: 4 микр/лин, 1 лин. стерео, выходы: "речь / музыка" (4 Ом, 100 В), "только речь" (100 В)</t>
  </si>
  <si>
    <t>микширующий усилитель, 240 Вт, вх: 4 микр/лин, 1 лин. стерео, выходы: "речь / музыка" (4 Ом, 100 В), "только речь" (100 В)</t>
  </si>
  <si>
    <t>микширующий усилитель, 30 Вт, вх: 4 микр/лин, 3 лин. стерео, выходы: "речь / музыка" (8 Ом, 100 В), "только речь" (100 В)</t>
  </si>
  <si>
    <t>микширующий усилитель, 60 Вт, вх: 4 микр/лин, 3 лин. стерео, выходы: "речь / музыка" (8 Ом, 100 В), "только речь" (100 В)</t>
  </si>
  <si>
    <t>микширующий усилитель, 120 Вт, вх: 4 микр/лин, 3 лин.стерео, выходы: "речь / музыка" (8 Ом, 100 В), "только речь" (100 В)</t>
  </si>
  <si>
    <t>микширующий усилитель, 120 Вт, вх: 6 мик/лин, 3 лин. стерео, 2 вых.зоны (100 В/8 Ом в кажд), выход "только речь" (100 В)</t>
  </si>
  <si>
    <t>микширующий усилитель, 240 Вт, вх: 6 мик/лин, 3 лин. стерео, 2 вых.зоны (100 В/8 Ом в кажд), выход "только речь" (100 В)</t>
  </si>
  <si>
    <t>настенная панель для дистанц-го выбора зон и ист.музыки в PLE-10M2EU,PLE-1MAXXX-EU/PLE-2MAXXX-EU, подключ-е CAT5</t>
  </si>
  <si>
    <t>усилитель мощности, 120 Вт, входы: линейный/100 В, выходы: 100 В/8 Ом, сквозное подключение, резервное питание +24 В</t>
  </si>
  <si>
    <t>усилитель мощности, 240 Вт, входы: линейный/100 В, выходы: 100 В/8 Ом, сквозное подключение, резервное питание +24 В</t>
  </si>
  <si>
    <t>настенная панель дист.упр-я для PLN-6AIO240, выбор источника, зоны и громкости, микроф.и лин.входы, удаление до 600 м</t>
  </si>
  <si>
    <t>таймер, недельный цикл, 2 программы, 15 встр.сигналов, регулировка громкости фоновой музыки по таймеру, 6 вых.контактов</t>
  </si>
  <si>
    <t>модуль расширения микрофон. станции, 20 свободно программируемых клавиш, до 5-ти модулей, настольн/врезной монтаж</t>
  </si>
  <si>
    <t>набор для изготовления специализированной микрофонной станции PAVIRO (плата, дисплей, кабель, разъемы)</t>
  </si>
  <si>
    <t>настольный конденсаторный микрофон на гибкой ножке с выключателем и индикатором, кабель 2м, 5pinDIN+адаптер DIN-XLR</t>
  </si>
  <si>
    <t>LH3-UC25XL</t>
  </si>
  <si>
    <t>LH3-UC25XS</t>
  </si>
  <si>
    <t>акуст.сис.настен.внутр/наружн, 15 Вт, 2-пол,4"+0.5",8 Ом/100В, корпус ABS, метал. решетка, кронштейн, черная (белая), IP65</t>
  </si>
  <si>
    <t>акуст.сист.настен.внутр/наружн, 30 Вт, 2-пол, 5"+0.5", 8 Ом/100 В, корпус ABS, метал.решетка, кронштейн, черная (белая),IP65</t>
  </si>
  <si>
    <t>LC1-UM06E8</t>
  </si>
  <si>
    <t>модуль громкоговорителя,   6 Вт, 100 В, 6", решетка металл, EN54-24</t>
  </si>
  <si>
    <t>LB20-SW400-D(L)</t>
  </si>
  <si>
    <t>LBC1431/10</t>
  </si>
  <si>
    <t>сабвуфер, 2x10", 2x8 Ом или 1х4 Ом, 400 Вт, корпус ABS, метал.решетка, напольная установка, черный (белый), IP65</t>
  </si>
  <si>
    <t>акуст.сист.настен.внутр/наружн, 20 Вт, 2-пол, 5.25"+1", 8 Ом/100В, защита, метал.корпус и кронштейн, черная(белая), EN54-24</t>
  </si>
  <si>
    <t>акуст.сист.настен.внутр/наружн, 50 Вт, 2-пол,2х5.25"+1",8 Ом/100В, защита, метал.корпус и кронштейн, черная(белая),EN54-24</t>
  </si>
  <si>
    <t>Система Compact Sound System</t>
  </si>
  <si>
    <t>ручной динамический микрофон-тангента, всенаправленный, кнопка PTT, контакты приоритета, витой шнур 1.2м макс,5pin DIN</t>
  </si>
  <si>
    <t>LHM0606/10</t>
  </si>
  <si>
    <t>LBC3080/01</t>
  </si>
  <si>
    <t>LC1-MFD</t>
  </si>
  <si>
    <t>LC1-MSK</t>
  </si>
  <si>
    <t>LC1-PIB</t>
  </si>
  <si>
    <t>LM1-TB</t>
  </si>
  <si>
    <t>LB6-SW100-D (L)</t>
  </si>
  <si>
    <t>сабвуфер настенный,8",100 В(100 Вт), стерео 8Ом/моно 4Ом (200Вт),кроссовер,400х400х230мм,12кг,кронштейн,черный (белый)</t>
  </si>
  <si>
    <t>сателлитный громкоговоритель настенный, 2", 16 Ом, 30 Вт, ABS, 115х85х95 мм, 0.5 кг, кронштейн, черный (белый), ПАРА</t>
  </si>
  <si>
    <t>сателлитный громкоговоритель подвесной, 2", 16 Ом, 30 Вт, 201х113 мм, 0.73 кг, белый, ПАРА</t>
  </si>
  <si>
    <t>сателлитный громкоговоритель потолочный, 2", 16 Ом, 30 Вт, 119х135 мм, 0.82 кг, белый, ПАРА</t>
  </si>
  <si>
    <t>IP-10D-CB (W)</t>
  </si>
  <si>
    <t>IP-10D-TB (W)</t>
  </si>
  <si>
    <t>UB-10DB (W)</t>
  </si>
  <si>
    <t>OM-1</t>
  </si>
  <si>
    <t>громкоговоритель корпусной, 6 Вт, 100 В, 94/102 дБ, регулятор громкости, корпус ABS, решетка металл, белый</t>
  </si>
  <si>
    <t>потолочный громкоговоритель, тип  A/B, 2 независ.драйвера, 2x6 Вт, 100 В, противопожарный колпак, металл,  белый, EN54-24</t>
  </si>
  <si>
    <t>металлический противопожарный колпак для потолочных громкоговорителей LBC3090/31, LHM0606/10</t>
  </si>
  <si>
    <t>плата индикации пилот-тона для потолочных громкоговорителей LC1 (набор 6 шт)</t>
  </si>
  <si>
    <t>металлический противопожарный колпак для потолочных громкоговорителей LC1</t>
  </si>
  <si>
    <t>комплект для подвеса потолочных громкоговорителей LC1 (используется с корпусом LC1-CSMB)</t>
  </si>
  <si>
    <t>набор для максимально надежного крепления потолочных громкоговорителей LC1 в ячейках подвесного потолка 600х600 мм</t>
  </si>
  <si>
    <t>панель с кроссоверным блоком для сабвуфера LB20-SW400-D(L), черная (белая)</t>
  </si>
  <si>
    <t>кронштейн U-типа для настенной установки или подвеса сабвуфера LB20-SW400-D(L), черный (белый)</t>
  </si>
  <si>
    <t>CD-196USB</t>
  </si>
  <si>
    <t>CD/CD-R/MP3-CD/USB плеер, pitch-контроль, ID3-теги, навигация, плейлисты, прогр-е, поиск, autocue, scratch,antishock,ПДУ,19",2U</t>
  </si>
  <si>
    <t>DH-95NP</t>
  </si>
  <si>
    <t>микрофон-тангента, динамический, 2.5 мВ/Па, витой кабель 1 м с разъемом TRS (джек стерео) 6.3 мм, держатель в комплекте</t>
  </si>
  <si>
    <t>DM-1100</t>
  </si>
  <si>
    <t>микрофон динамический ручной, кардиоида, металл, выключатель, 50…16000 Гц, 2.5 мВ/Па, кабель XLR- 6.3 мм (несим.) 5 м</t>
  </si>
  <si>
    <t>DM-2500</t>
  </si>
  <si>
    <t>микрофон динам.ручной, кардиоида, металл, выключ-ль, 30…18000 Гц, 1.5мВ/Па, кабель XLR-6.3 мм (несим.) 5 м, держатель, кейс</t>
  </si>
  <si>
    <t>DM-5000LN</t>
  </si>
  <si>
    <t>микрофон динам.ручной, гиперкардиоида, металл, выключатель, 40…18000 Гц, 2.5мВ/Па, кабель XLR- XLR 5 м, держатель, кейс</t>
  </si>
  <si>
    <t>ECMS-50USB</t>
  </si>
  <si>
    <t>микрофон конденсаторный студийный, USB интерфейс, позолоч.диафрагма 1", кардиоида, металл, подвес,USB кабель 1.8м, чехол</t>
  </si>
  <si>
    <t>ECMS-70</t>
  </si>
  <si>
    <t>микрофон конденсаторный студийный, XLR балансн, позолоч.диафрагма 1",кардиоида, 20Гц-20кГц, 20мВ/Па,металл, подвес,чехол</t>
  </si>
  <si>
    <t>ECM-302B</t>
  </si>
  <si>
    <t>микрофон поверхн.электретный, полукардиоида, 22 мВ/Па, трансф. бал. выход, фант.пит 17-48 В, черный, кабель miniXLR-XLR 6 м</t>
  </si>
  <si>
    <t>DMG-400</t>
  </si>
  <si>
    <t>микрофон на гибкой ножке динамич., кардиоида, 2.2 мВ/Па, резьбовое крепл-е M8, балансный выход (свободные концы), 385 мм</t>
  </si>
  <si>
    <t>EMG-648P</t>
  </si>
  <si>
    <t>микрофон на гибкой ножке электретный, индикаторное кольцо, кардиоида, 4 мВ/Па, фантом.пит-е 9-48 В,XLR, 440мм,ветрозащита</t>
  </si>
  <si>
    <t>микрофон на гибкой ножке электретн, настольный, фикс.выкл-ль, индик.кольцо, 3.9мВ/Па, пит.2х1.5В батар. АА, 450мм, ветрозащ</t>
  </si>
  <si>
    <t>ECM-500L/SK</t>
  </si>
  <si>
    <t>микрофон петличный электретн,всенапр,5.6мВ/Па,1.5-9В,съемн.прищепка,кабель 1.2м,минидж 3.5мм моно,телесный,ветрозащ, 5г</t>
  </si>
  <si>
    <t>HSE-72</t>
  </si>
  <si>
    <t>микрофон головной электретн, кардиоида, 5.6 мВ/Па, гибкий микроф.держатель, фант.пит.1.5-9В, mini-XLR, черный,ветрозащ, 28г</t>
  </si>
  <si>
    <t>HSE-90</t>
  </si>
  <si>
    <t>микрофон головной электретн, кардиоида, 10 мВ/Па, гибкий микроф.держатель, фант.пит.1.5-9В, mini-XLR, черный, ветрозащ, 25г</t>
  </si>
  <si>
    <t>HSE-130/SK</t>
  </si>
  <si>
    <t>микрофон головн электретн всенаправл,7.9мВ/Па,регул-й микроф.держатель,фант.пит.1.5-9В,mini-XLR, телесн.цвет, ветрозащ, 18г</t>
  </si>
  <si>
    <t>HSE-132/SK</t>
  </si>
  <si>
    <t>микрофон головн электретн, кардиоида,5.6мВ/Па,регул-й микроф.держатель,фант.пит.1.5-9В,mini-XLR, телесн.цвет, ветрозащ, 18г</t>
  </si>
  <si>
    <t>HSE-150/SK</t>
  </si>
  <si>
    <t>микрофон головн электретн всенаправл, 8мВ/Па, регул-й микроф.держатель,фант.пит.1.5-9В, mini-XLR, телесн.цвет, ветрозащ, 7г</t>
  </si>
  <si>
    <t>HSE-152/SK</t>
  </si>
  <si>
    <t>микрофон головн электретн, кардиоида,1.8мВ/Па, регул-й микроф.держатель,фант.пит.1.5-9В, mini-XLR, телесн.цвет, ветрозащ, 7г</t>
  </si>
  <si>
    <t>TXS-611SET</t>
  </si>
  <si>
    <t>беспроводная система с ручн.микрофоном, 863-865МГц,80 частот, true diversity, автосканир-е, синхр-я перед-ка и пр-ка по частоте</t>
  </si>
  <si>
    <t>TXS-616SET</t>
  </si>
  <si>
    <t>беспроводная система с ручн.микрофоном,672-697МГц,100 частот, true diversity,автосканир-е, синхр-я перед-ка и пр-ка по частоте</t>
  </si>
  <si>
    <t>TXS-631SET</t>
  </si>
  <si>
    <t>беспроводная система с петлич.микрофоном,863-865МГц,80 частот,true diversity,автосканир-е,синхр-я перед-ка и пр-ка по частоте</t>
  </si>
  <si>
    <t>TXS-636SET</t>
  </si>
  <si>
    <t>беспроводн. система с петлич.микрофоном,672-697МГц,100частот,true diversity,автосканир-е,синхр-я перед-ка и пр-ка по частоте</t>
  </si>
  <si>
    <t>TXS-831SET</t>
  </si>
  <si>
    <t>беспроводная система с петличным и головным микрофоном (1 канал), 863-865 МГц, 9 частот, switching diversity</t>
  </si>
  <si>
    <t>TXS-812SET</t>
  </si>
  <si>
    <t>беспроводная система, 2 канала, ручные микрофоны, 863.8 МГц/864.2 МГц</t>
  </si>
  <si>
    <t>TXS-813SX</t>
  </si>
  <si>
    <t>карманный передатчик с петличным и головным микрофоном для беспроводной системы TXS-812SET, 863.80 МГц</t>
  </si>
  <si>
    <t>TXS-814SX</t>
  </si>
  <si>
    <t>карманный передатчик с петличным и головным микрофоном для беспроводной системы TXS-812SET, 864.20 МГц</t>
  </si>
  <si>
    <t>TXS-606</t>
  </si>
  <si>
    <t>приемник, 1000 частот, 672-697МГц, true diversity, съемные антенны, автосканирование, синхронизация частоты с передатчиком</t>
  </si>
  <si>
    <t>TXS-626</t>
  </si>
  <si>
    <t>приемник, 2 канала по 1000 частот,672-697МГц, true diversity,съемные антенны, автосканир-е, синхронизация частоты с перед-ком</t>
  </si>
  <si>
    <t>TXS-646</t>
  </si>
  <si>
    <t>приемник, 4 канала по 1000 частот,672-697МГц, true diversity,съемные антенны, автосканир-е, синхронизация частоты с перед-ком</t>
  </si>
  <si>
    <t xml:space="preserve">TXS-606HT </t>
  </si>
  <si>
    <t>ручной динамический микрофон с передатчиком для приемников TXS-606/626/646, кардиоида, 1000 частот, 672-697 МГц</t>
  </si>
  <si>
    <t xml:space="preserve">TXS-606LT </t>
  </si>
  <si>
    <t>карманный передатчик с петличным микрофоном для приемников TXS-606/626/646,1000частот,672-697МГц, разъем miniJack 3,5мм</t>
  </si>
  <si>
    <t>TXS-606HSE</t>
  </si>
  <si>
    <t>карманный передатчик для приемников TXS-606/626/646, 1000 частот, 672-697 МГц, разъем mini-XLRF (3 pin)</t>
  </si>
  <si>
    <t>TXS-606DT</t>
  </si>
  <si>
    <t>электретный настольный микрофон на съемной гибкой ножке 45 см с передатчиком для приемников TXS-606/626/646, кардиоида</t>
  </si>
  <si>
    <t>ATS-20T</t>
  </si>
  <si>
    <t>передатчик с петл микрофоном, 863-865МГц, 16 каналов, микроф/лин вход, Mute, встр.аккумул, 18 ч непр.работы, USB заряд, 37 г</t>
  </si>
  <si>
    <t>ATS-20R</t>
  </si>
  <si>
    <t>приемник с наушником, 863-865МГц, 16 кан, автонастр.на частоту перед-ка или ручн.выбор,встр.аккумул,USB заряд,автовыкл, 37 г</t>
  </si>
  <si>
    <t>ATS-12CB</t>
  </si>
  <si>
    <t>сумка для хранения, переноски и заряда до 12-ти передатчиков ATS-20T и/или приемников ATS-20R, время заряда около 6 ч</t>
  </si>
  <si>
    <t>ATS-35CB</t>
  </si>
  <si>
    <t>сумка для хранения, переноски и заряда до 35-ти передатчиков ATS-20T и/или приемников ATS-20R, время заряда около 6 ч</t>
  </si>
  <si>
    <t>WSA-24T</t>
  </si>
  <si>
    <t>WSA-24R</t>
  </si>
  <si>
    <t>MFE-212</t>
  </si>
  <si>
    <t>цифр.подав-ль ак.обр.связи,45дБ, 2 кан/моно,2х12 фильтров,24бит AD/DA,автоскан/фикс.фильтры,упр.с ПК,ред.фильтров,пресеты</t>
  </si>
  <si>
    <t>DSP-26</t>
  </si>
  <si>
    <t>цифровой звуковой процессор 2x6 (XLR), 64 бит/96 кГц, параметр.эквалайзер, задержка, кроссовер, лимитер, фаза, PC GUI (USB)</t>
  </si>
  <si>
    <t>SMC-1</t>
  </si>
  <si>
    <t>преобразователь стерео-моно, стереовход 2xRCA, импеданс входа 4.7 кОм, 2 моновыхода RCA, 65x22x37 мм</t>
  </si>
  <si>
    <t>DIB-102</t>
  </si>
  <si>
    <t>директ-бокс, 2 канала, небалансн.вход (1/4" TS)-балансн.выход (XLR), гальванич.развязка, аттенюатор входа -20/-40дБ, ground lift</t>
  </si>
  <si>
    <t>LTR-102</t>
  </si>
  <si>
    <t>лин.трансформатор гальв.развязки,вход баланс/небаланс:TRS1/4"+XLR,выход бал/небал:TRS1/4"+XLR,передача 1:1/2:1,ground lift</t>
  </si>
  <si>
    <t>FGA-202</t>
  </si>
  <si>
    <t>лин.трансформатор гальв.развязки 2-канальный, 2 входа балансных комбинированных TRS1/4"+XLR, 2 выхода балансных XLR</t>
  </si>
  <si>
    <t>LSP-102</t>
  </si>
  <si>
    <t>cплиттер лин.сигнала, 2 канала, в каждом: 1 баланс.вход (XLR)+1 баланс.выход (XLR)+2 баланс.выхода с гальв развязкой (XLR)</t>
  </si>
  <si>
    <t>LS-280/SW</t>
  </si>
  <si>
    <t>сплиттер линейного сигнала, режим 1: вход А на 4 вых + вход B на 4 вых, режим 2: вход А на 8 вых, регул-ка входов/выходов</t>
  </si>
  <si>
    <t>MMX-602/SW</t>
  </si>
  <si>
    <t>микшир.предус-ль, входы:6мик/лин.стерео,фантом,приоритет вх.1-2, вых.моно/стерео с разд.регул-кой каналов,3-пол.эквалайз,19"</t>
  </si>
  <si>
    <t>PA-4040MPX</t>
  </si>
  <si>
    <t>микшир.предусилитель, входы:3 микр/лин(2-пол.экв)+2 лин.стерео(2-пол.экв.), матричная коммутация входов на 4 выхода моно</t>
  </si>
  <si>
    <t>MPX-4PA</t>
  </si>
  <si>
    <t>микшир.предусил-ль, входы:2 микр(2-пол.экв)+4 лин.стерео, матричная коммутация 6-ти входов на 3 вых моно/стерео (3-пол.экв)</t>
  </si>
  <si>
    <t>PA-4040</t>
  </si>
  <si>
    <t>микш.усил-ль мощ-ти 4 выхода х 40Вт(4/8Ом,100В), вх:1 лин.приор,3 микроф/лин,2лин стерео, матричная коммутация вход-выход</t>
  </si>
  <si>
    <t>PA-12040</t>
  </si>
  <si>
    <t>микш.усил-ль мощ-ти 4 выхода х120Вт(4/8Ом,100В), вх:1 лин.приор,3 микроф/лин,2лин стерео,матричная коммутация вход-выход</t>
  </si>
  <si>
    <t>STA-225</t>
  </si>
  <si>
    <t>усил-ль мощности, 2x250/350 Вт (8 Ом/4 Ом), LCD индикация режима, температуры, мощности, лимитер, мостовой режим, защита</t>
  </si>
  <si>
    <t>STA-235</t>
  </si>
  <si>
    <t>усил-ль мощности, 2x400/500 Вт (8 Ом/4 Ом), LCD индикация режима, температуры, мощности, лимитер, мостовой режим, защита</t>
  </si>
  <si>
    <t>STA-2200</t>
  </si>
  <si>
    <t>усилитель мощности, 2x700/1100/750 Вт (8 Ом/4 Ом/2 Ом), LCD индикация режимов, лимитер, кроссовер, Neutrik Speakon</t>
  </si>
  <si>
    <t>AAC-115/P</t>
  </si>
  <si>
    <t>кабель питания от сети для усилителя STA-2200, подсоединение к усилителю Neutrik PowerCon®, длина 2 м</t>
  </si>
  <si>
    <t>STA-1508</t>
  </si>
  <si>
    <t>усилитель мощности 8x100/160 Вт (8 Ом/4 Ом), отключаемый НЧ/ВЧ фильтр в каналах</t>
  </si>
  <si>
    <t>PA-1450D</t>
  </si>
  <si>
    <t>ус-ль мощ-ти 4х50 Вт (4 Ом,70 В,100 В), класс D, входы баланс/небаланс, регулировка входов, защита, Mute, 19"/2U, 220 В/24 В</t>
  </si>
  <si>
    <t>EDL-412/WS</t>
  </si>
  <si>
    <t>громкоговоритель подвесной сферический, 10 Вт/100 В/8 Ом, ABS, кабель подвеса  4.8 м, диам.184 мм, 1.7 кг, IP44, белый</t>
  </si>
  <si>
    <t>AR-50</t>
  </si>
  <si>
    <t xml:space="preserve">резонатор для воспр-я музыки поверхностями (стены, потолочн.панели, картины, мебель и др), 50 Вт, 8 Ом, 90(диам)х55 мм, IP68 </t>
  </si>
  <si>
    <t>BR-50</t>
  </si>
  <si>
    <t>резонатор-сабвуфер для воспроизведения НЧ поверхностями (стены, пол и др), 50 Вт, 4 Ом, 131 (диам) х 56 мм</t>
  </si>
  <si>
    <t>TM-11</t>
  </si>
  <si>
    <t>мегафон ручной, 15 Вт/100 дБ (1Вт/1 м), встр.микрофон, регул-ка гром-ти, сирена, пит-е 8 батар. АА, 205(диам)х340 мм, 1.1 кг</t>
  </si>
  <si>
    <t>ICM-20</t>
  </si>
  <si>
    <t>интерком типа "кассир-клиент", микроф.станция с XLR гузнеком 300 мм и динамиком, выносное перегов.устр-во, кабель 3 м</t>
  </si>
  <si>
    <t>АТТ-325ST</t>
  </si>
  <si>
    <t>регулятор громкости стерео, 2х25 Вт, нагрузка 4 Ом мин в каждом канале, 10 полож + выкл, врезной, для стандартн.монт.коробки</t>
  </si>
  <si>
    <t>MH-99/SW</t>
  </si>
  <si>
    <t xml:space="preserve">держатель типа "прищепка" для микрофонов диаметром 19-32 мм, внутренняя резьба 5/8" </t>
  </si>
  <si>
    <t>MS-12</t>
  </si>
  <si>
    <t>микрофонная стойка настольная типа треножка, высота 170 мм , резьба 5/8" и 3/8", ударопоглощающая, черная матовая</t>
  </si>
  <si>
    <t>MAC-10</t>
  </si>
  <si>
    <t xml:space="preserve">переходник с внутренней резьбой 3/8" и наружной резьбой 5/8", для микрофоных стоек </t>
  </si>
  <si>
    <t>DMS-5</t>
  </si>
  <si>
    <t>MS-40/SW</t>
  </si>
  <si>
    <t>микрофонная стойка напольная типа "журавль", высота 99-225 см,резьба 5/8" и 3/8", ударопоглощающая тренога, черная матовая</t>
  </si>
  <si>
    <t>PAST-515/SW</t>
  </si>
  <si>
    <t>кронштейн для акуст.систем со стаканом 35 мм настенный, регул-ка поворота(150⁰) и наклона(30⁰), вынос 210 мм, нагрузка 20 кг</t>
  </si>
  <si>
    <t>PAST-122/SW</t>
  </si>
  <si>
    <t>стойка для акустических систем напольная,  высота 130-205 см (5 фикс. положений), макс. нагрузка 30 кг,  4.1 кг, сталь, черная</t>
  </si>
  <si>
    <t>RACK-12F</t>
  </si>
  <si>
    <t xml:space="preserve">стойка 19", 12U, передняя и задняя панель открыты, сталь, монтажн.глубина 365 мм, 4 колеса (2 с тормозом), крепеж в комплекте </t>
  </si>
  <si>
    <t>RH-110</t>
  </si>
  <si>
    <t>полка 19", 1U, сталь, рабочая область 250х433 мм, монтажные отверстия на рабочей области для крепления приборов</t>
  </si>
  <si>
    <t>MEC-100/SW</t>
  </si>
  <si>
    <t>кабель XLR(M)-XLR(F), балансный, 1 м</t>
  </si>
  <si>
    <t>MEC-190/SW</t>
  </si>
  <si>
    <t>кабель XLR(M)-XLR(F), балансный, 2 м</t>
  </si>
  <si>
    <t>ACA-1635</t>
  </si>
  <si>
    <t>кабель TRS 3.5 мм (миниджек стерео) - 2хRCA, 1.2 м</t>
  </si>
  <si>
    <t>MCA-329P</t>
  </si>
  <si>
    <t>кабель TRS 3.5 мм (миниджек стерео) - 2хXLRM, 3 м</t>
  </si>
  <si>
    <t>ACP-150/50</t>
  </si>
  <si>
    <t>кабель 2хRCA-2xRCA, 1.5 м, Hi-Fi класс, разъемы с метал. корпусами и позолоченными контактами, экран. кабель, 50 Ом, 70 пф/м</t>
  </si>
  <si>
    <t>OLC-100/SW</t>
  </si>
  <si>
    <t>кабель оптический, TosLink, 1 м</t>
  </si>
  <si>
    <t>OLC-200/SW</t>
  </si>
  <si>
    <t>кабель оптический, TosLink, 2 м</t>
  </si>
  <si>
    <t>MC-102/SW</t>
  </si>
  <si>
    <t>микрофонный кабель бюджетный, 2x0.12, наружный диаметр 3.5 мм, погонная емкость 165 пФ/м</t>
  </si>
  <si>
    <t>MLC-112/SW</t>
  </si>
  <si>
    <t>микрофонный кабель стандартный, бескислородная медь, 2x0.22 мм2, наружный диаметр 6 мм, погонная емкость 160 пФ/м</t>
  </si>
  <si>
    <t>MLC-152/SW</t>
  </si>
  <si>
    <t>микрофонный кабель премиум, бескислородная медь, 2x0.22 мм2, наружный диаметр 6.5 мм, погонная емкость 110 пФ/м</t>
  </si>
  <si>
    <t>MLC-122/SW</t>
  </si>
  <si>
    <t>микрофонный кабель премиум с двойным экраном, бескислородная медь, 2x0.24 мм2, наруж.диам.7 мм, погон.емкость 125 пФ/м</t>
  </si>
  <si>
    <t>MLC-150/SW</t>
  </si>
  <si>
    <t>инструментальный кабель премиум, бескислородная медь, 1x0.7 мм2, наруж.диаметр 6.8 мм, погонная емкость 140 пФ/м</t>
  </si>
  <si>
    <t>AC-102/SW</t>
  </si>
  <si>
    <t>аудиокабель стерео небалансный, 2х0.12 мм2, медь, экран на каждой жиле, наружн.диаметр 2х2.6мм, погон.емкость 250 пФ/м</t>
  </si>
  <si>
    <t>SPC-70/SW</t>
  </si>
  <si>
    <t>акустический кабель бюджетный, 2x0.75 мм2, алюминий с медным покрытием, черный</t>
  </si>
  <si>
    <t>SPC-70/WS</t>
  </si>
  <si>
    <t>акустический кабель бюджетный, 2x0.75 мм2, алюминий с медным покрытием, белый</t>
  </si>
  <si>
    <t>SPC-75/SW</t>
  </si>
  <si>
    <t>акустический кабель стандартный, 2x0.75 мм2, медь, черный</t>
  </si>
  <si>
    <t>SPC-75/WS</t>
  </si>
  <si>
    <t>акустический кабель стандартный, 2x0.75 мм2, медь, белый</t>
  </si>
  <si>
    <t>VSC-152/SW</t>
  </si>
  <si>
    <t>разъем XLR для кабеля 3.5-8.0 мм, 3 контакта, гнездо, усовершенств.версия серии X, никелир. корпус, посеребренные контакты</t>
  </si>
  <si>
    <t>разъем XLR для кабеля 3.5-8.0 мм, 3 контакта, штырь, усовершенств.версия серии X, никелир. корпус, посеребренные контакты</t>
  </si>
  <si>
    <t>разъем TR 1/4" (джек моно 6.3 мм) для кабеля 4-7 мм , 2 контакта, штырь, никелированный корпус и контакты</t>
  </si>
  <si>
    <t>разъем Speakon для кабеля 6-10 мм, 2 контакта, гнездо, совместим с 4-х конт. панельными разъемами, посеребренные контакты</t>
  </si>
  <si>
    <t>PG-203PM</t>
  </si>
  <si>
    <t>разъем TRS 3.5 мм (миниджек стерео) кабельный, штырь, металл. корпус, покрытие хром, пружинная защита от изгиба кабеля</t>
  </si>
  <si>
    <t>T-213PM</t>
  </si>
  <si>
    <t>разъем TRS 6.3 мм (джек стерео) кабельный, штырь, металл. корпус, покрытие хром, пружинная защита от изгиба кабеля</t>
  </si>
  <si>
    <t>CA 10</t>
  </si>
  <si>
    <t>разъем TS 6.3 мм (джек моно) кабельный, штырь, металл. корпус, покрытие хром, пружинная защита от изгиба кабеля</t>
  </si>
  <si>
    <t>XLR-803/P</t>
  </si>
  <si>
    <t>разъем XLR кабельный, 3 контакта (покрытие никель), штырь, металлический корпус (покрытие хром)</t>
  </si>
  <si>
    <t>XLR-803/J</t>
  </si>
  <si>
    <t>разъем XLR кабельный, 3 контакта (покрытие никель), гнездо, металлический корпус (покрытие хром)</t>
  </si>
  <si>
    <t>XLR-833D/P</t>
  </si>
  <si>
    <t>разъем XLR панельный, 3 контакта (покрытие никель), штырь, металлический корпус (покрытие хром)</t>
  </si>
  <si>
    <t>XLR-833D/J</t>
  </si>
  <si>
    <t>разъем XLR панельный, 3 контакта (покрытие никель), гнездо, металлический корпус (покрытие хром)</t>
  </si>
  <si>
    <t>CB 110</t>
  </si>
  <si>
    <t>разъем XLR панельный, 3 контакта, гнездо, круглое основание, металлический корпус, покрытие хром</t>
  </si>
  <si>
    <t>CA 82</t>
  </si>
  <si>
    <t xml:space="preserve">разъем RCA кабельный, штырь, металлический корпус, покрытие золото, красная маркировка </t>
  </si>
  <si>
    <t>CA 83</t>
  </si>
  <si>
    <t xml:space="preserve">разъем RCA кабельный, штырь, металлический корпус, покрытие золото, белая маркировка </t>
  </si>
  <si>
    <t>sale!</t>
  </si>
  <si>
    <t>Потолочные врезные громкоговорители</t>
  </si>
  <si>
    <t>UP 14 SUB-8</t>
  </si>
  <si>
    <t>Потолочный сабвуфер, 6.5", 25 Вт, стереовх 2х8 Ом, подкл-е сателлитов (L/R), 86дБ, 196(диам)х128(г)мм, 1.5кг, белый</t>
  </si>
  <si>
    <t>680 грн</t>
  </si>
  <si>
    <t xml:space="preserve">UP 6-T6 Chr  </t>
  </si>
  <si>
    <t>Потолочный громкоговоритель 2,6", 6 Вт, 100 В, хром</t>
  </si>
  <si>
    <t>112 грн</t>
  </si>
  <si>
    <t>Дизайнерские врезные акустические системы M240</t>
  </si>
  <si>
    <t>M 240-8 Basic B</t>
  </si>
  <si>
    <t>Акуст.система врезная, 6.5", 40 Вт, 8 Ом, 2-х полосн, 89 дБ, 240х240х 81мм, 1.8кг, пласт.рама, метал.решетка, черная</t>
  </si>
  <si>
    <t>M 240-8 Basic W</t>
  </si>
  <si>
    <t>Акуст.система врезная, 6.5", 40 Вт, 8 Ом, 2-х полосн, 89 дБ, 240х240х 81мм, 1.8кг, пласт.рама, метал.решетка, белая</t>
  </si>
  <si>
    <t>M 240-T6 Basic W</t>
  </si>
  <si>
    <t>Акуст.система врезная, 6.5", 6 Вт, 100 В, 2-х полосн, 89 дБ, 240х240х 81мм, 2 кг, пласт.рама, метал.решетка, белая</t>
  </si>
  <si>
    <t>M 240-T25 Basic W</t>
  </si>
  <si>
    <t>Акуст.система врезная, 6.5", 25 Вт, 100 В, 2-х полосн, 89 дБ, 240х240х 81мм, 3.4 кг, пласт.рама, метал.решетка, белая</t>
  </si>
  <si>
    <t>M 240-8 HB A</t>
  </si>
  <si>
    <t>Акуст.система врезная, 6.5", 40 Вт, 8 Ом, 2-х полос, 89 дБ, 240х240х81мм, рама-дерево венге,решетка-металл черная</t>
  </si>
  <si>
    <t>855 грн</t>
  </si>
  <si>
    <t>M 240-8 HB W</t>
  </si>
  <si>
    <t>Акуст.система врезная, 6.5", 40 Вт, 8 Ом, 2-х полос, 89 дБ, 240х240х81мм, рама-дерево венге,решетка-металл белая</t>
  </si>
  <si>
    <t>M 240-8 GBW A</t>
  </si>
  <si>
    <t>Акуст.система врезная, 6.5", 40 Вт, 8 Ом, 2-х полос, 89 дБ, 240х240х81мм, рама-белое стекло, решетка-металл черная</t>
  </si>
  <si>
    <t>M 240-8 GBG W</t>
  </si>
  <si>
    <t>Акуст.система врезная, 6.5", 40 Вт, 8 Ом, 2-х полос, 89 дБ, 240х240х81мм, рама-черное стекло, решетка-металл белая</t>
  </si>
  <si>
    <t>M 240-8 GBS A</t>
  </si>
  <si>
    <t>Акуст.система врезная, 6.5", 40 Вт, 8 Ом, 2-х полос, 89 дБ, 240х240х81мм, рама-зеленое стекло,решетка-метал черная</t>
  </si>
  <si>
    <t>M 240-8 GBS W</t>
  </si>
  <si>
    <t>Акуст.система врезная, 6.5", 40 Вт, 8 Ом, 2-х полос, 89 дБ, 240х240х81мм, рама-зеленое стекло,решетка-металл белая</t>
  </si>
  <si>
    <t>M 240-8 EB A</t>
  </si>
  <si>
    <t>Акуст.система врезная, 6.5", 40 Вт, 8 Ом, 2-х полос, 89 дБ, 240х240х81мм, рама-нержав.сталь, решетка-металл черная</t>
  </si>
  <si>
    <t>M 240-8 GIB W</t>
  </si>
  <si>
    <t>Акуст.система врезная, 6.5", 40 Вт, 8 Ом, 2-х полос, 89 дБ, 240х240х81мм, рама, решетка - гипс под покраску</t>
  </si>
  <si>
    <t>AG 240 W</t>
  </si>
  <si>
    <t>Корпус для накладного монтажа акустических систем М240, пластик, 240(ш) х 240(в) х 81(г) мм, белый</t>
  </si>
  <si>
    <t>243 грн</t>
  </si>
  <si>
    <t>WL 6/2-T10 W</t>
  </si>
  <si>
    <t>Акустическая система настенная, 10 Вт, 100 В, 2-х полосная, 5.3", 89 дБ, 312(в) х 210(ш) х 92(г), 1.8 кг, белая</t>
  </si>
  <si>
    <t>WL 6/2-T25 W</t>
  </si>
  <si>
    <t>Акустическая система настенная, 25 Вт, 100 В, 2-х полосная, 5.3", 89 дБ, 312(в) х 210(ш) х 92(г), 2.1 кг, белая</t>
  </si>
  <si>
    <t>Micro 2-T6 B</t>
  </si>
  <si>
    <t>Акустическая система настенная, 10 Вт/8 Ом, 6 Вт/100 В, 2-х полосная,2.75", 141(в)х95(ш)х101(г), кронштейн, черная</t>
  </si>
  <si>
    <t>Micro 2-T6 S</t>
  </si>
  <si>
    <t>Акустическая система настенная, 10 Вт/8 Ом, 6 Вт/100 В, 2-х полосная,2.75", 141(в)х95(ш)х101(г), кронштейн, серебр.</t>
  </si>
  <si>
    <t xml:space="preserve">WL 6-T6 S           </t>
  </si>
  <si>
    <t>Акустическая система настенная, 5,3", 6 Вт, 100 В, 312(в) х 210(ш) х 85(г) мм, серебристая</t>
  </si>
  <si>
    <t>276 грн</t>
  </si>
  <si>
    <t xml:space="preserve">BoxMini III-T25   </t>
  </si>
  <si>
    <t>Громкоговорители подвесные</t>
  </si>
  <si>
    <t>KL 1603/2-4 C</t>
  </si>
  <si>
    <t>Громкогов-ль подвесной, 6,5", 40 Вт, 4 Ом, 2-полосный, сферический, зеркальная поверхность, пластик, метал.решетка</t>
  </si>
  <si>
    <t>887 грн</t>
  </si>
  <si>
    <t xml:space="preserve">Pro1 uP          </t>
  </si>
  <si>
    <t>Селектор 6 программ, 81 мм х 81 мм, врезной, с лицевой панелью и ручкой</t>
  </si>
  <si>
    <t>133 грн</t>
  </si>
  <si>
    <t>M 240-8 GBG A</t>
  </si>
  <si>
    <t>Акуст.система врезная, 6.5", 40 Вт, 8 Ом, 2-х полос, 89 дБ, 240х240х81мм, рама-черное стекло,решетка-металл черная</t>
  </si>
  <si>
    <t>M 240-8 GBW W</t>
  </si>
  <si>
    <t>Акуст.система врезная, 6.5", 40 Вт, 8 Ом, 2-х полос, 89 дБ, 240х240х81мм, рама-белое стекло, решетка-металл белая</t>
  </si>
  <si>
    <t>M 240-8 EB W</t>
  </si>
  <si>
    <t>Акуст.система врезная, 6.5", 40 Вт, 8 Ом, 2-х полос, 89 дБ, 240х240х81мм, рама-нержав.сталь, решетка-металл белая</t>
  </si>
  <si>
    <t>Настенные акустические системы</t>
  </si>
  <si>
    <t>акустические системы и громкоговорители</t>
  </si>
  <si>
    <t>встраиваемая аудиоэлектроника</t>
  </si>
  <si>
    <t>НАУШНИКИ ULTRASONE</t>
  </si>
  <si>
    <t>портативные, Hi-Fi, DJ, профессиональные</t>
  </si>
  <si>
    <t>Тип</t>
  </si>
  <si>
    <t>Описание</t>
  </si>
  <si>
    <t>iCans портативные наушники</t>
  </si>
  <si>
    <t xml:space="preserve">iCans </t>
  </si>
  <si>
    <t>Портативн наушники, полуоткр, supra aural, 20-20000 Гц, 35 Ом, S-Logic™, ULE, чашки-хром, белая накладка, футляр</t>
  </si>
  <si>
    <t>iCans Okta</t>
  </si>
  <si>
    <t>Портативн наушники, полуоткр, supra aural, 20-20000 Гц, 35 Ом, S-Logic™, ULE, чашки-хром, черная накладка, футляр</t>
  </si>
  <si>
    <t>iCans Aurum</t>
  </si>
  <si>
    <t>Портативн наушники, полуоткр, supra aural, 20-20000 Гц, 35 Ом, S-Logic™, ULE, чашки-позолота,черн накладка, футляр</t>
  </si>
  <si>
    <t>Hi-Fi наушники</t>
  </si>
  <si>
    <t>HFI-700</t>
  </si>
  <si>
    <t xml:space="preserve">Наушники Hi-Fi, закрытые, 10-25000 Гц, 75 Ом, S-Logic™, LE,   демо CD, адаптер 3,5/6,3 мм, сумка  </t>
  </si>
  <si>
    <t>PRO профессиональные наушники</t>
  </si>
  <si>
    <t>PROline 650</t>
  </si>
  <si>
    <r>
      <t>Проф.наушники,закрытые,10-25000Гц,75 Ом,S-Logic</t>
    </r>
    <r>
      <rPr>
        <sz val="8"/>
        <rFont val="Arial Cyr"/>
        <charset val="204"/>
      </rPr>
      <t>™</t>
    </r>
    <r>
      <rPr>
        <sz val="8"/>
        <rFont val="Arial"/>
        <family val="2"/>
        <charset val="204"/>
      </rPr>
      <t>,ULE, демо CD,адапт 6,3/3,5мм,сумка,2 съемн кабеля,зап.амбюшуры</t>
    </r>
  </si>
  <si>
    <r>
      <t>Система S-Logic</t>
    </r>
    <r>
      <rPr>
        <b/>
        <sz val="10"/>
        <color indexed="51"/>
        <rFont val="Arial Cyr"/>
        <charset val="204"/>
      </rPr>
      <t>™</t>
    </r>
    <r>
      <rPr>
        <b/>
        <sz val="10"/>
        <color indexed="51"/>
        <rFont val="Arial"/>
        <family val="2"/>
        <charset val="204"/>
      </rPr>
      <t xml:space="preserve"> Natural Surround Sound </t>
    </r>
  </si>
  <si>
    <t>Все наушники Ultrasone снабжены революционной системой Natural Surround Sound, в основе которой лежит технология S-Logic™. Обычные наушники направляют звук одинаково с двух сторон непосредственно во внутреннее ухо слушателя, отчего у него создается впечатление, что музыка "блокирована" наушниками и играет в его голове. Напротив, система Natural Surround Sound в наушниках Ultrasone буквально "выталкивает" звук наружу!</t>
  </si>
  <si>
    <t>Как это работает? Технология S-Logic™ за счет специального децентрализованного расположения драйверов сначала направляет звук в наружное ухо, отвечающее за "трехмерный" естественный слух человека. Перед попаданием в слуховой канал звук отражается от поверхности наружного уха в разных направлениях и в результате вы ощущаете естественную, объемную звукопанораму, окружающую вас со всех сторон. Звук более не блокирован наушниками, вам кажется, что его источники находятся на расстоянии многих метров и вы чувствуете их ориентацию - как на живом концерте.</t>
  </si>
  <si>
    <t>Комфортные и безопасные для слуха</t>
  </si>
  <si>
    <t>Длительное нахождение в наушниках и/или прослушивание громкой музыки приводит к утомлению и долговременному повреждению слуха. И в этом аспекте наушники Ultrasone выигрывают снова. Благодаря системе S-Logic™ Natural Surround Sound тот же субъективный уровень громкости достигается при меньшем на 40% звуковом давлении на ушную мембрану. В результате снижается нагрузка на слух и риск его повреждения, обеспечивается длительное комфортное прослушивание фонограмм.</t>
  </si>
  <si>
    <t xml:space="preserve">Стандарт защиты ULE </t>
  </si>
  <si>
    <t>Драйверы всех наушников излучают электромагнитные поля, могущие быть опасными для здоровья. Философия Ultrasone основана не только на создании наушников с совершенным звучанием, но и на защите здоровья слушателей. В наушниках Ultrasone уровень излучений снижен на 98% и соответствует стандарту ULE (Ultra Low Emission).</t>
  </si>
  <si>
    <t>Цена с НДС, грн.</t>
  </si>
  <si>
    <t>розн. цена с НДС</t>
  </si>
  <si>
    <t>цена розн c НДС</t>
  </si>
  <si>
    <t xml:space="preserve">PA-935N     </t>
  </si>
  <si>
    <t>MA-106</t>
  </si>
  <si>
    <t>Микш.усил-ль,60 Вт, Dкласс, вх:1микр(фантом, приор)+1микр/лин моно+1лин моно/стерео+1лин(приор), вых:4Ом/70В/100В</t>
  </si>
  <si>
    <t>MA-110</t>
  </si>
  <si>
    <t>Микш.усил-ль,100 Вт, Dкласс, вх:1микр(фантом, приор)+1микр/лин моно+1лин моно/стер+1лин(приор), вых:4Ом/70В/100В</t>
  </si>
  <si>
    <t>A-60</t>
  </si>
  <si>
    <t>A-120</t>
  </si>
  <si>
    <t>PA-120A</t>
  </si>
  <si>
    <t>PA-240A</t>
  </si>
  <si>
    <t>PA-600</t>
  </si>
  <si>
    <t>MA-212U</t>
  </si>
  <si>
    <t>PMU-120N</t>
  </si>
  <si>
    <t xml:space="preserve">Микш.усил-ль, 120 Вт, Dкл, интерн-радио/стрим/USB аудио,USB-плеер,вх:5мик/лин+1стер+1трев,фант,5зон, вых:4Ом/100В </t>
  </si>
  <si>
    <t>PMU-240N</t>
  </si>
  <si>
    <t xml:space="preserve">Микш.усил-ль, 240 Вт, Dкл ,интерн-радио/стрим/USB аудио,USB-плеер,вх:5мик/лин+1стер+1трев,фант,5зон, вых:4Ом/100В </t>
  </si>
  <si>
    <t>PMU-360N</t>
  </si>
  <si>
    <t xml:space="preserve">Микш.усил-ль, 360 Вт, Dкл, интерн-радио/стрим/USB аудио,USB-плеер,вх:5мик/лин+1стер+1трев,фант,5зон, вых:16Ом/100В </t>
  </si>
  <si>
    <t>PMU-480N</t>
  </si>
  <si>
    <t xml:space="preserve">Микш.усил-ль, 480 Вт, Dкл, интерн-радио/стрим/USB аудио,USB-плеер,вх:5мик/лин+1стер+1трев,фант,5зон, вых:16Ом/100В </t>
  </si>
  <si>
    <t>PMU-600N</t>
  </si>
  <si>
    <t xml:space="preserve">Микш.усил-ль, 600 Вт, Dкл,интерн-радио/стрим/USB аудио,USB-плеер,вх:5мик/лин+1стер+1трев,фант,5зон, вых:16Ом/100В </t>
  </si>
  <si>
    <t>PAM-510</t>
  </si>
  <si>
    <t>PAM-520</t>
  </si>
  <si>
    <t>RM-05A</t>
  </si>
  <si>
    <t>BKT-A120</t>
  </si>
  <si>
    <t>Комплект кронштейнов для монтажа усилителей A-60/120, PA-60/XX0, MA-2XXU, PMU-60N/XX0N в стойку 19"</t>
  </si>
  <si>
    <t>Приборы коммутации и автоматики</t>
  </si>
  <si>
    <t>PD-9359    sale!</t>
  </si>
  <si>
    <t>Модуль питания 220 В 50 Гц / +24 В   5 A, защита, дистанционное включение, цифровая индикация напряжения, 19"</t>
  </si>
  <si>
    <t>AOE-212N sale!</t>
  </si>
  <si>
    <t>Приемо/передатчик аудио и RS-232/422/8 контактов по Ethernet, 2 канала, RTSP/PCM, совместим с усилителями сер.PMU-N</t>
  </si>
  <si>
    <t>MC-01</t>
  </si>
  <si>
    <t>Микрофон динамический на гибкой ножке 41 см, XLRM, без подставки</t>
  </si>
  <si>
    <t>RM-01</t>
  </si>
  <si>
    <t>RM-02</t>
  </si>
  <si>
    <t>RMC-01</t>
  </si>
  <si>
    <t>Микрофон настольн.электретный, съемная гибкая ножка 41см, метал.подставка с нефикс. кнопкой, питание: бат. AA 1,5В</t>
  </si>
  <si>
    <t>RMC-02</t>
  </si>
  <si>
    <t>Микрофон настольн.электретн, съемн.гибкая ножка 53см,LED, мет.подставка с фикс. кнопкой, пит: 2 бат.AA / фантом 3-48 В</t>
  </si>
  <si>
    <t>Плеер потокового аудио, интернет радио, веб-интерфейс, стереовыход 2хRCA, 138x133x29 мм</t>
  </si>
  <si>
    <t>Матричная звуковая система 8х8</t>
  </si>
  <si>
    <t>PX-8000</t>
  </si>
  <si>
    <t>Матричный контроллер, 8 стереовходов х 8 зон, до 4-х микрофонных станций, дистанционное управление в зонах, 19"</t>
  </si>
  <si>
    <t>RM-8000</t>
  </si>
  <si>
    <t>Микрофонная станция для матричного контроллера PX-8000, 8 зон, сигнал "внимание", соединение кабелем UTP Cat5</t>
  </si>
  <si>
    <t>LM-8000</t>
  </si>
  <si>
    <t>Настен.блок удал.выбора источника и рег-ки громк-ти для PX-8000, лин и микроф входы местных источников, Cat5, врезной</t>
  </si>
  <si>
    <t>NPX-8000</t>
  </si>
  <si>
    <t>Матричн.контроллер, 8 лин/мик вх х 8 зон, DSP, плеер(SD), расписания, вх/вых контакты, PC/iOs/Android GUI, дист.упр,19"</t>
  </si>
  <si>
    <t>NRM-8000A</t>
  </si>
  <si>
    <t>Микроф.станция для NPX-8000, выбор зон, програм.кнопка Talk, програм.сигн.внимание, вызов пресетов/трев.объявлений</t>
  </si>
  <si>
    <t>NLM-8000C</t>
  </si>
  <si>
    <t>Настенный блок удал. выбора источника/микса и рег-ки громк-ти в зоне для NPX-8000, энкодер с кнопкой, OLED дисплей</t>
  </si>
  <si>
    <t>NLM-8000A</t>
  </si>
  <si>
    <t>Настенный блок для подключ-я удал. источников к NPX-8000, микроф вход (XLR, регул.усил-я, фантом), лин.стерео (2xRCA)</t>
  </si>
  <si>
    <t>CIA-15</t>
  </si>
  <si>
    <t>Расширение микрофонной станции</t>
  </si>
  <si>
    <t>QD-4480</t>
  </si>
  <si>
    <t>Усилитель мощности, 4 х 80 Вт / 120 Вт (8 Ом / 4 Ом), 19"</t>
  </si>
  <si>
    <t>Блок согласующих трансформаторов; 4 независимых канала: вход 4 Ом /60 Вт, выходы: 100 В, 70 В, 19"</t>
  </si>
  <si>
    <t>PA-6312</t>
  </si>
  <si>
    <t>Усилитель мощности, 1х120 Вт (100 В/70 В/4 Ом), сквозной вход, ВЧ фильтр, 19", 3U</t>
  </si>
  <si>
    <t>PA-6324</t>
  </si>
  <si>
    <t>Усилитель мощности, 1х240 Вт (100 В/70 В/4 Ом), сквозной вход, ВЧ фильтр, 19", 3U</t>
  </si>
  <si>
    <t xml:space="preserve">PA-6336 </t>
  </si>
  <si>
    <t>Усилитель мощности, 1х360 Вт (100 В/70 В/4 Ом), сквозной вход, ВЧ фильтр, 19", 3U</t>
  </si>
  <si>
    <t xml:space="preserve">PA-6348 </t>
  </si>
  <si>
    <t>Усилитель мощности, 1х480 Вт (100 В/70 В/4 Ом), сквозной вход, ВЧ фильтр, 19", 3U</t>
  </si>
  <si>
    <t>PA-2312</t>
  </si>
  <si>
    <t>Усилитель мощности, 2х120 Вт (100 В/70 В/4 Ом), сквозные входы, ВЧ фильтр, 19", 3U</t>
  </si>
  <si>
    <t>DPA-50E</t>
  </si>
  <si>
    <t>DPA-150Q</t>
  </si>
  <si>
    <t>DPA-300DO</t>
  </si>
  <si>
    <t>DPA-300QO</t>
  </si>
  <si>
    <t>DPA-600DO</t>
  </si>
  <si>
    <t>Акустические системы универсальные 8 Ом</t>
  </si>
  <si>
    <t>Акуст.система, 250 Вт (AES), 12"(Eminence)+1.75"(Titanium compression), 8 Ом, 96дБ, Speakon, MDF/15 мм, 380х550х400 мм</t>
  </si>
  <si>
    <t>Акустические системы инсталяционные 8 Ом/100 В</t>
  </si>
  <si>
    <t>WS-50T BK</t>
  </si>
  <si>
    <t>Акуст.система настенная внутр/наруж, 50 Вт, 2-пол, 5"+0.5", 8 Ом/100 В, ABS,мет.решетка,2-координатн.кронштейн,черная</t>
  </si>
  <si>
    <t>WS-50T WK</t>
  </si>
  <si>
    <t>Акуст.система настенная внутр/наруж, 50 Вт, 2-пол, 5"+0.5", 8 Ом/100 В, ABS,мет.решетка,2-координатн.кронштейн, белая</t>
  </si>
  <si>
    <t>WS-80T BU</t>
  </si>
  <si>
    <t>Акуст. система настенная внутр/наружн, 80 Вт, 2-пол, 6.5"+0.5", 8 Ом/100 В, ABS, метал.решетка, U кронштейн, черная</t>
  </si>
  <si>
    <t>MS-80LT</t>
  </si>
  <si>
    <t>Акуст. система премиум класса, 80 Вт, 2-пол, 5"(FaitalPRO)+1.35"(Titanium), 8Ом/100В, эвкалипт 15 мм, 152(ш)х250(в)х210(г)</t>
  </si>
  <si>
    <t>MSB-80</t>
  </si>
  <si>
    <t>Кронштейн U-типа для акустических систем MS-80LT</t>
  </si>
  <si>
    <t>Рупорные громкоговорители и звуковые прожекторы</t>
  </si>
  <si>
    <t>HS-S20</t>
  </si>
  <si>
    <t>Рупорный громкоговоритель, 20 Вт, 100 В/8 Ом, 169 (диам) х 230 мм, рупор - круглый/пластик, наружное исполнение, IP65</t>
  </si>
  <si>
    <t>HS-20</t>
  </si>
  <si>
    <t>Рупорный громкоговоритель, 20 Вт, 100 В/8 Ом, 250 (диам) х 280 мм, рупор - круглый/металл, наружное исполнение, IP65</t>
  </si>
  <si>
    <t>HS-30</t>
  </si>
  <si>
    <t>Рупорный громкоговоритель, 30 Вт, 100 В/8 Ом, 280 (диам) х 350 мм, рупор - круглый/металл, наружное исполнение, IP65</t>
  </si>
  <si>
    <t>HS-30RT</t>
  </si>
  <si>
    <t>Рупорный громкоговоритель, 30 Вт, 100 В/8 Ом, 320х210x365 мм, рупор-прямоугольн/пластик, наружное исполнение, IP65</t>
  </si>
  <si>
    <t>HS-50</t>
  </si>
  <si>
    <t>Рупорный громкоговоритель, 50 Вт, 100 В/8 Ом, 320 (диам) х 350 мм, рупор - круглый/металл, наружное исполнение, IP65</t>
  </si>
  <si>
    <t>CH-532</t>
  </si>
  <si>
    <t>Звуковой прожектор, 30 Вт, 100 В, 4", 294х209х326 мм, корпус-пластик, кронштейн/решетка-металл, наружное исполн, IP54</t>
  </si>
  <si>
    <t>Потолочные громкоговорители</t>
  </si>
  <si>
    <t>Потолочный громкоговоритель накладной, 3 Вт, 100 В, 92 дБ, 5", пластик, 212 (диам) х 75 (в) мм</t>
  </si>
  <si>
    <t>CS-430F</t>
  </si>
  <si>
    <t>Настенные колонки громкоговорителей внутренние</t>
  </si>
  <si>
    <t>CU-410F</t>
  </si>
  <si>
    <t>Колонка настенная, 10 Вт, 100 В, 156(ш) х 300(в) х 129(г) мм, металлические корпус, решетка и кронштейн</t>
  </si>
  <si>
    <t>CU-420F</t>
  </si>
  <si>
    <t>Колонка настенная, 20 Вт, 100 В, 156(ш) х 400(в) х 129(г) мм, металлические корпус, решетка и кронштейн</t>
  </si>
  <si>
    <t>CU-430F</t>
  </si>
  <si>
    <t>Колонка настенная, 30 Вт, 100 В, 156(ш) х 500(в) х 129(г) мм, металлические корпус, решетка и кронштейн</t>
  </si>
  <si>
    <t>CU-440F</t>
  </si>
  <si>
    <t>Колонка настенная, 40 Вт, 100 В, 156(ш) х 600(в) х 129(г) мм, металлические корпус, решетка и кронштейн</t>
  </si>
  <si>
    <t>CU-630MV</t>
  </si>
  <si>
    <t>CU-640MV</t>
  </si>
  <si>
    <t>Настенные колонки громкоговорителей наружные</t>
  </si>
  <si>
    <t>CU-410FO</t>
  </si>
  <si>
    <t>Колонка настенная наружная, 10 Вт, 100 В, 156(ш) х 300 (в) х 129 (г), металлические корпус, решетка и кронштейн</t>
  </si>
  <si>
    <t>CU-420FO</t>
  </si>
  <si>
    <t>Колонка настенная наружная, 20 Вт, 100 В, 156(ш) х 400 (в) х 129 (г), металлические корпус, решетка и кронштейн</t>
  </si>
  <si>
    <t>CU-430FO</t>
  </si>
  <si>
    <t>Колонка настенная наружная, 30 Вт, 100 В, 156(ш) х 500 (в) х 129 (г), металлические корпус, решетка и кронштейн</t>
  </si>
  <si>
    <t>CU-440FO</t>
  </si>
  <si>
    <t>Колонка настенная наружная, 40 Вт, 100 В, 156(ш) х 600 (в) х 129 (г), металлические корпус, решетка и кронштейн</t>
  </si>
  <si>
    <t>CU-640MO</t>
  </si>
  <si>
    <t>Регуляторы громкости</t>
  </si>
  <si>
    <t>ATT-30</t>
  </si>
  <si>
    <t>Регулятор громкости настенный, 30 Вт, 100 В, 3 положения +выкл, врезное исполнение</t>
  </si>
  <si>
    <t>Шкафы для оборудования 19"</t>
  </si>
  <si>
    <t>PR-111A</t>
  </si>
  <si>
    <t>PR-111NA</t>
  </si>
  <si>
    <t>PR-271NA</t>
  </si>
  <si>
    <t>PR-331NA</t>
  </si>
  <si>
    <t>PR-391NA</t>
  </si>
  <si>
    <t>PR-451A</t>
  </si>
  <si>
    <t>HSE-700</t>
  </si>
  <si>
    <t>микрофон головной электретн,кардиоида, 4 мВ/Па, гибкий микр.держатель, фант.пит.1-10В, джек 3.5 мм моно, черный,ветрозащ, 28г</t>
  </si>
  <si>
    <t>PA-803DMP</t>
  </si>
  <si>
    <t xml:space="preserve">микш.усил-ль мощ-ти,30Вт,кл.D,USB/SD/FM/BT, вх:1тел+1 микр(фант)+2микр/лин+2стерео, вых:MixOut, 4/8/16 Ом/100В,230В 50Гц/+24В </t>
  </si>
  <si>
    <t>PA-812DMP</t>
  </si>
  <si>
    <t xml:space="preserve">микш.усил-ль мощ-ти,120Вт,кл.D,USB/SD/FM/BT, вх:1тел+1 микр(фант)+2микр/лин+2стерео, вых:MixOut, 4/8/16Ом/100В,230В 50Гц/+24В </t>
  </si>
  <si>
    <t>ATT-250H/WS</t>
  </si>
  <si>
    <t>регулятор громкости, 50 Вт, 100 В, 11 положений+выкл, непрерывное вращение, утопленная ручка, врезной, для станд. монт. коробки</t>
  </si>
  <si>
    <t>ATT-200</t>
  </si>
  <si>
    <t>коробка для навесного монтажа регуляторов серии 200</t>
  </si>
  <si>
    <t>MS-1</t>
  </si>
  <si>
    <t>микрофонная стойка настольная с круглым основанием, высота 105 мм,  диаметр основания 100 мм, резьба 5/8" и 3/8"</t>
  </si>
  <si>
    <t>настол.подставка для гузнек-микрофонов XLR-M, селектор вкл/выкл, индикатор, подавление щелчка, 140х155х50 мм</t>
  </si>
  <si>
    <t>комбинированный кабель: коаксиальный 75 Ом, 2.5 дБ/100 м (5 мГц), медь, гибкая витая центр.жила 0.6 мм + кабель пит. 2х0.75 мм2</t>
  </si>
  <si>
    <t>разъем XLR кабельный, 3 контакта (покрытие серебро), гнездо, металлический корпус (покрытие серебро)</t>
  </si>
  <si>
    <t>статус</t>
  </si>
  <si>
    <t>цена распродажи с НДС</t>
  </si>
  <si>
    <t>Акустическая сис-ма настенная, 4", 25 Вт, 100 В, 2-х полосная, белая, шаровый кронштейн в комплекте</t>
  </si>
  <si>
    <t>330 грн</t>
  </si>
  <si>
    <t>LB1-UW12-L1</t>
  </si>
  <si>
    <t>LB7-UC06V</t>
  </si>
  <si>
    <t>LB7-UC06VR</t>
  </si>
  <si>
    <t>громкоговоритель корпусной, 6 Вт, 100 В, 94/102 дБ, регулятор громкости, реле отключения, корпус ABS, решетка металл,белый</t>
  </si>
  <si>
    <t>LB7-UC06E-AB</t>
  </si>
  <si>
    <t>LA1-UW24-L1</t>
  </si>
  <si>
    <t>колонка громкоговорителей внутренняя, 24 Вт, 100 В, МДФ, металлический кронштейн, белая</t>
  </si>
  <si>
    <t>LC7-UM06E3-AB</t>
  </si>
  <si>
    <r>
      <t xml:space="preserve">LBB3330/50 </t>
    </r>
    <r>
      <rPr>
        <b/>
        <sz val="8"/>
        <color rgb="FFFF0000"/>
        <rFont val="Arial"/>
        <family val="2"/>
        <charset val="204"/>
      </rPr>
      <t xml:space="preserve"> sale!</t>
    </r>
  </si>
  <si>
    <r>
      <t xml:space="preserve">CCS-CML     </t>
    </r>
    <r>
      <rPr>
        <b/>
        <sz val="8"/>
        <color rgb="FFFF0000"/>
        <rFont val="Arial"/>
        <family val="2"/>
        <charset val="204"/>
      </rPr>
      <t xml:space="preserve"> sale!</t>
    </r>
  </si>
  <si>
    <t>пульт председателя с длинным микрофоном (пульт системы CCS900, совместим с системой CCS800 )</t>
  </si>
  <si>
    <t xml:space="preserve">передатчик линейн. аудио, 2 канала, 2.4 ГГц, беспомеховая работа (FHSS), моно/стерео,лин.входы 2х6.3мм/2xXLR, металл,130х54х130 мм  </t>
  </si>
  <si>
    <t xml:space="preserve">приемник линейного аудио, 2 канала, 2.4 ГГц, беспомеховая работа (FHSS), линейные выходы 2х6.3 мм, пластик, 116х35х86 мм  </t>
  </si>
  <si>
    <t>FLY-16T</t>
  </si>
  <si>
    <t>передатчик линейн. аудио, 1 канал, 823-832 МГц, 16 частот, подключ-е к XLR вых. источника (баланс.), пит. 1.5В АА или USB, 22х23х116 мм</t>
  </si>
  <si>
    <t>FLY-16R</t>
  </si>
  <si>
    <t>приемник линейн. аудио, 1 канал,  823-832 МГц, 16 частот, подключ-е к XLR вх.принимающего прибора, пит.1.5В АА или USB, 22х23х102 мм</t>
  </si>
  <si>
    <t>ATT-235H/WS</t>
  </si>
  <si>
    <t>регулятор громкости, 35 Вт, 100 В, 11 положений+выкл, непрерывное вращение, утопленная ручка, врезной, для станд. монт. коробки</t>
  </si>
  <si>
    <t>EUL-26/SW (пара)</t>
  </si>
  <si>
    <r>
      <t xml:space="preserve">громкоговоритель настенный, 2.5", 6 Вт/100 В, 10 Вт/8 Ом, метал. решетка, шаровый кронштейн, 90х90х115 мм, 0.65 кг, черный, </t>
    </r>
    <r>
      <rPr>
        <b/>
        <sz val="8"/>
        <rFont val="Arial"/>
        <family val="2"/>
        <charset val="204"/>
      </rPr>
      <t>ПАРА</t>
    </r>
  </si>
  <si>
    <t>EUL-26/WS (пара)</t>
  </si>
  <si>
    <r>
      <t xml:space="preserve">громкоговоритель настенный, 2.5", 6 Вт/100 В, 10 Вт/8 Ом, метал. решетка, шаровый кронштейн, 90х90х115 мм, 0.65 кг, белый, </t>
    </r>
    <r>
      <rPr>
        <b/>
        <sz val="8"/>
        <rFont val="Arial"/>
        <family val="2"/>
        <charset val="204"/>
      </rPr>
      <t>ПАРА</t>
    </r>
  </si>
  <si>
    <t>EUL-30/SW (пара)</t>
  </si>
  <si>
    <r>
      <t xml:space="preserve">акустическая система настенная, 2-полосная 3"+0.5", 15 Вт/100 В, корпус ABS, металл. решетка и кронштейн, черная, </t>
    </r>
    <r>
      <rPr>
        <b/>
        <sz val="8"/>
        <rFont val="Arial"/>
        <family val="2"/>
        <charset val="204"/>
      </rPr>
      <t>ПАРА</t>
    </r>
  </si>
  <si>
    <t>EUL-30/WS (пара)</t>
  </si>
  <si>
    <r>
      <t xml:space="preserve">акустическая система настенная, 2-полосная 3"+0.5", 15 Вт/100 В, корпус ABS, металл. решетка и кронштейн, белая, </t>
    </r>
    <r>
      <rPr>
        <b/>
        <sz val="8"/>
        <rFont val="Arial"/>
        <family val="2"/>
        <charset val="204"/>
      </rPr>
      <t>ПАРА</t>
    </r>
  </si>
  <si>
    <t>SPC-515/SW-EU</t>
  </si>
  <si>
    <t>SPC-525/SW-EU</t>
  </si>
  <si>
    <t>PG-105P</t>
  </si>
  <si>
    <t>разъем TR 3.5 мм (миниджек моно) кабельный, штырь, металл. корпус, пружинная защита от изгиба кабеля</t>
  </si>
  <si>
    <t>ATT-212H/WS</t>
  </si>
  <si>
    <t>регулятор громкости, 12 Вт, 100 В, 11 положений+выкл, непрерывное вращение, утопленная ручка, врезной, для станд. монт. коробки</t>
  </si>
  <si>
    <t>ATT-224H/WS</t>
  </si>
  <si>
    <t>регулятор громкости, 24 Вт, 100 В, 11 положений+выкл, непрерывное вращение, утопленная ручка, врезной, для станд. монт. коробки</t>
  </si>
  <si>
    <t>ATT-2100H/WS</t>
  </si>
  <si>
    <t>регулятор громкости, 100 Вт, 100 В, 11 положений+выкл, непрерывное вращение, утопленная ручка, врезной, для станд. монт. коробки</t>
  </si>
  <si>
    <t xml:space="preserve">Микширующий усил-ль, 35 Вт, входы: 1 микроф(приоритет)+2 микроф/лин стерео+1 лин(приоритет), вых: 4Ом/8Ом/70В/100В </t>
  </si>
  <si>
    <t xml:space="preserve">Микширующий усилитель, 60 Вт, вх: 3 микрофонных + 2 линейных стерео, выход 4 Ом/70 В/100 В </t>
  </si>
  <si>
    <t xml:space="preserve">Микширующий усилитель, 120 Вт, вх: 3 микрофонных + 2 линейных стерео, выход 4 Ом/70 В/100 В </t>
  </si>
  <si>
    <t>PA-60А</t>
  </si>
  <si>
    <t xml:space="preserve">Микш. усил-ль, 60 Вт,   D кл, вх: RM-05+3микр/лин(фант)+2лин+1лин.стер.+1лин(приор), вним,сирена,5 зон, вых:4Ом/100В </t>
  </si>
  <si>
    <t xml:space="preserve">Микш. усил-ль, 120 Вт, D кл, вх: RM-05+3микр/лин(фант)+2лин+1лин.стер.+1лин(приор), вним,сирена,5 зон, вых:4Ом/100В </t>
  </si>
  <si>
    <t xml:space="preserve">Микш. усил-ль, 240 Вт, D кл, вх: RM-05+3микр/лин(фант)+2лин+1лин.стер.+1лин(приор), вним,сирена,5 зон, вых:4Ом/100В </t>
  </si>
  <si>
    <t xml:space="preserve">Микш. усил-ль, 600 Вт, D кл, вх: 3мик/лин(фантом)+2мик/лин+1лин.стерео+1лин(приор), внимание, 5 зон, вых: 16Ом/100В </t>
  </si>
  <si>
    <t>PA-206</t>
  </si>
  <si>
    <t xml:space="preserve">Микш.усил, 60Вт,D кл,USB-плеер,вх: RM-05+3мик/лин(фант)+2лин+1лин.стер.+1лин(приор), вним,сирена,5зон,вых:4Ом/100В </t>
  </si>
  <si>
    <t>PA-224</t>
  </si>
  <si>
    <t xml:space="preserve">Микш.усил,240Вт,D кл,USB-плеер,вх: RM-05+3мик/лин(фант)+2лин+1лин.стер.+1лин(приор), вним,сирена,5зон,вых:4Ом/100В </t>
  </si>
  <si>
    <t>PM-236</t>
  </si>
  <si>
    <t xml:space="preserve">Микш.усил,360Вт,D кл,USB-плеер,вх: RM-05+3мик/лин(фант)+2лин+1лин.стер.+1лин(приор), вним,сирена,5зон,вых:4Ом/100В </t>
  </si>
  <si>
    <t>PM-248</t>
  </si>
  <si>
    <t xml:space="preserve">Микш.усил,480Вт,D кл,USB-плеер,вх: RM-05+3мик/лин(фант)+2лин+1лин.стер.+1лин(приор), вним,сирена,5зон,вых:4Ом/100В </t>
  </si>
  <si>
    <t>PM-260</t>
  </si>
  <si>
    <t xml:space="preserve">Микш.усил,600Вт,D кл,USB-плеер,вх: RM-05+3мик/лин(фант)+2лин+1лин.стер.+1лин(приор), вним,сирена,5зон,вых:4Ом/100В </t>
  </si>
  <si>
    <t>Аксессуары микширующих усилителей</t>
  </si>
  <si>
    <t>Оборудование для передачи аудио и данных по IP</t>
  </si>
  <si>
    <t>Микрофон настольный динамический на съемной гибкой ножке 41 см, металл. подставка с нефиксируемой кнопкой включ-я</t>
  </si>
  <si>
    <t>Микрофон настольный динамический на съемной гибкой ножке 43 см, металл. подставка с фиксируемой кнопкой включения</t>
  </si>
  <si>
    <t>Матричная звуковая система 8х8, DSP, управление по сети</t>
  </si>
  <si>
    <t>Усилитель мощности, 8 х 50 Вт (100 В/70 В), 8 х 60 Вт (4 Ом), D класс,  дополнительный приоритетный лин. вход, 19", 2U</t>
  </si>
  <si>
    <t>Усилитель мощности, 4 х 150 Вт (100 В/70 В/8 Ом), D класс, дополнительный приоритетный лин. вход, 19", 2U</t>
  </si>
  <si>
    <t>Усилители мощности трансляционные D класса 100 В</t>
  </si>
  <si>
    <t>Усилитель мощности, 2 х 300 Вт (100 В/70 В), D класс, дополнительный приоритетный линейный вход, 19", 2U</t>
  </si>
  <si>
    <t>Усилитель мощности, 4 х 300 Вт (100 В/70 В), D класс, дополнительный приоритетный линейный вход, 19", 2U</t>
  </si>
  <si>
    <t>Усилитель мощности, 1 х 600 Вт (100 В/70 В), D класс, дополнительный приоритетный линейный вход, 19", 2U</t>
  </si>
  <si>
    <t>Усилитель мощности, 2 х 600 Вт (100 В/70 В), D класс, дополнительный приоритетный линейный вход, 19", 2U</t>
  </si>
  <si>
    <t>DPS-480S</t>
  </si>
  <si>
    <t>DPS-240D</t>
  </si>
  <si>
    <t>DPS-360D</t>
  </si>
  <si>
    <t>DPS-480D</t>
  </si>
  <si>
    <t>Потолочный громкоговоритель врезной, 3 Вт, 100 В, 86 дБ, 3", решетка - ABS, 128 (диам) х 41 (в) мм</t>
  </si>
  <si>
    <t>Потолочный громкоговоритель врезной, 30 Вт,100В/70В/8Ом, 2-пол,4"+1/2", метал.решетка, корпус-ABS,230(диам)х168(в)мм</t>
  </si>
  <si>
    <t>Колонка настенная, 30 Вт, 100 В, 2-полосн, 3х3"+0.45", ВЧ-рупор,104(ш)х490(в)х86(г)мм, метал.корпус, решетка и кронштейн</t>
  </si>
  <si>
    <t>Колонка настенная, 40 Вт, 100 В, 2-полосн, 4х3"+0.45", ВЧ-рупор,104(ш)х580(в)х86(г)мм, метал.корпус, решетка и кронштейн</t>
  </si>
  <si>
    <t>Колонка настенная наружная, 40 Вт, 100 В, 2-полосн, 4х3"+0.45",104(ш)х580(в)х86(г)мм, метал.корпус, решетка и кронштейн</t>
  </si>
  <si>
    <t>PR-091NA</t>
  </si>
  <si>
    <t>Шкаф 19”, сталь, 9U, передние двери-стекло, задние-металл, замки,587(Ш) х 524(В) х 587(Г)мм,поставл.в разобранном виде</t>
  </si>
  <si>
    <t xml:space="preserve">Шкаф 19”, сталь, 11U, передние двери-стекло, задние-металл, замки, 587(Ш) х 613(В) х 587(Г)мм </t>
  </si>
  <si>
    <t>Шкаф 19", сталь, 11U, передние двери-стекло, задние-металл, замки,587(Ш)х613(В)х587(Г)мм, поставл.в разобранном виде</t>
  </si>
  <si>
    <t>PR-231NA</t>
  </si>
  <si>
    <t>Шкаф 19", сталь, 23U, передние двери-стекло, задние-металл, замки,587(Ш)х1200(В)х587(Г)мм,поставл.в разобранном виде</t>
  </si>
  <si>
    <t>Шкаф 19", сталь, 27U, передние двери-стекло, задние-металл, замки,587(Ш)х1418(В)х587(Г)мм,поставл.в разобранном виде</t>
  </si>
  <si>
    <t>Шкаф 19", сталь, 33U, передние двери-стекло, задние-металл, замки,587(Ш)х1685(В)х587(Г)мм,поставл.в разобранном виде</t>
  </si>
  <si>
    <t>Шкаф 19", сталь, 39U, передние двери-стекло, задние-металл, замки,587(Ш)х1952(В)х587(Г)мм,поставл.в разобранном виде</t>
  </si>
  <si>
    <t>Шкаф 19", сталь, 45U, передние двери-стекло, задние-металл, замки,587(Ш)х2200(В)х587(Г)мм</t>
  </si>
  <si>
    <t>DM-3S</t>
  </si>
  <si>
    <t>микрофон динам.ручной, суперкардиоида, неодим. магн, металл, выключ-ль, 50…15000 Гц, 2.2мВ/Па, держатель, переходник на 3/8", чехол</t>
  </si>
  <si>
    <t>WAP-5</t>
  </si>
  <si>
    <t>головной микрофон+поясной активн. громк-ль, 7 Вт, рег-ка громк-ти, лин.вход, 6 батар/аккум. АА (не поставл.), адаптер зарядки/питания</t>
  </si>
  <si>
    <t>SPC-510/SW-EU</t>
  </si>
  <si>
    <t>акустический кабель премиум, 2x1.0 мм2, бескислородная медь, 16.8 Ом/км, диаметр 6 мм, метровые отметки, черный, сделано в ЕС</t>
  </si>
  <si>
    <t>SPC-510/WS-EU</t>
  </si>
  <si>
    <t>акустический кабель премиум, 2x1.0 мм2, бескислородная медь, 16.8 Ом/км, диаметр 6 мм, метровые отметки, белый, сделано в ЕС</t>
  </si>
  <si>
    <t>акустический кабель премиум, 2x1.5 мм2, бескислородная медь, 12.8 Ом/км, диаметр 7 мм, метровые отметки, черный, сделано в ЕС</t>
  </si>
  <si>
    <t>акустический кабель премиум, 2x2.5 мм2, бескислородная медь, 7.2 Ом/км, диаметр 7.5 мм, метровые отметки, черный, сделано в ЕС</t>
  </si>
  <si>
    <t>SPC-540/SW-EU</t>
  </si>
  <si>
    <t>акустический кабель премиум, 2x4.0 мм2, бескислородная медь, 4.3 Ом/км, диаметр 10 мм, метровые отметки, черный, сделано в ЕС</t>
  </si>
  <si>
    <t>Врезные селекторы программ</t>
  </si>
  <si>
    <t>LB1-UW06V-D1</t>
  </si>
  <si>
    <t>LB7-UC06E</t>
  </si>
  <si>
    <t>громкоговоритель корпусной, 6 Вт, 100 В, 94/102 дБ, корпус ABS, решетка металл, белый, EN54-24</t>
  </si>
  <si>
    <t>громкоговоритель корпусной, для линий типа A/B,  2 независ. динамика по 6 Вт, 100 В, корпус ABS, решетка металл, белый, EN54-24</t>
  </si>
  <si>
    <t>потолочный громкоговоритель,   6 Вт, 100 В, 5", пружинные зажимы, решетка ABS</t>
  </si>
  <si>
    <t>потолочный громкоговоритель,   6 Вт, 100 В, 6", пружинные зажимы, корпус и решетка металл</t>
  </si>
  <si>
    <t xml:space="preserve">LBC3086/41 </t>
  </si>
  <si>
    <t>потолочный громкоговоритель,   6 Вт, 100 В, 6", пружинные зажимы, решетка металл, EN54-24</t>
  </si>
  <si>
    <t>LBC3081/02</t>
  </si>
  <si>
    <t>металлический противопожарный колпак для потолочных громкоговорителей LBC3086/41</t>
  </si>
  <si>
    <t>LBC3941/12</t>
  </si>
  <si>
    <t>LB20-PC40-4D(L) пара</t>
  </si>
  <si>
    <r>
      <t xml:space="preserve">акустическая система настенная, 4"+0.75", 8 Ом/40 Вт, корпус ABS, метал. решетка, кронштейн, черная (белая), IP54, </t>
    </r>
    <r>
      <rPr>
        <b/>
        <sz val="8"/>
        <rFont val="Arial"/>
        <family val="2"/>
        <charset val="204"/>
      </rPr>
      <t>ПАРА</t>
    </r>
  </si>
  <si>
    <t>LB20-PC15-4D(L) пара</t>
  </si>
  <si>
    <r>
      <t xml:space="preserve">акустическая система настенная, 4"+0.75", 70 В/100 В/15 Вт, корпус ABS, метал. решетка, кронштейн, черная (белая), IP54, </t>
    </r>
    <r>
      <rPr>
        <b/>
        <sz val="8"/>
        <rFont val="Arial"/>
        <family val="2"/>
        <charset val="204"/>
      </rPr>
      <t>ПАРА</t>
    </r>
  </si>
  <si>
    <t>LB20-PC75-5D(L) пара</t>
  </si>
  <si>
    <r>
      <t>акустическая система настенная, 5.25"+0.75", 8 Ом/75 Вт, корпус ABS, метал. решетка, кронштейн, черная (белая), IP54,</t>
    </r>
    <r>
      <rPr>
        <b/>
        <sz val="8"/>
        <rFont val="Arial"/>
        <family val="2"/>
        <charset val="204"/>
      </rPr>
      <t xml:space="preserve"> ПАРА</t>
    </r>
  </si>
  <si>
    <t>LB20-PC30-5D(L) пара</t>
  </si>
  <si>
    <t>LB20-PC60EW-5D(L) пара</t>
  </si>
  <si>
    <t>LB20-PC90-8D(L) пара</t>
  </si>
  <si>
    <r>
      <t xml:space="preserve">акустическая система настенная, 8"+1", 8 Ом/90 Вт, корпус ABS, метал. решетка, кронштейн, черная (белая), IP54, </t>
    </r>
    <r>
      <rPr>
        <b/>
        <sz val="8"/>
        <rFont val="Arial"/>
        <family val="2"/>
        <charset val="204"/>
      </rPr>
      <t>ПАРА</t>
    </r>
  </si>
  <si>
    <t>LB20-PC60-8D(L) пара</t>
  </si>
  <si>
    <r>
      <t xml:space="preserve">акуст. система настенная, 8"+1", 8 Ом/90 Вт,  70 В/100 В/60 Вт, корпус ABS,метал.решетка,кронштейн,черная (белая), IP54, </t>
    </r>
    <r>
      <rPr>
        <b/>
        <sz val="8"/>
        <rFont val="Arial"/>
        <family val="2"/>
        <charset val="204"/>
      </rPr>
      <t>ПАРА</t>
    </r>
  </si>
  <si>
    <t>SMS-TR-5 пара</t>
  </si>
  <si>
    <r>
      <t>адаптер для крепления настенного кронштейна к резьбовому штырю,</t>
    </r>
    <r>
      <rPr>
        <b/>
        <sz val="8"/>
        <rFont val="Arial"/>
        <family val="2"/>
        <charset val="204"/>
      </rPr>
      <t xml:space="preserve"> ПАРА</t>
    </r>
  </si>
  <si>
    <t>SMS-UB-58 пара</t>
  </si>
  <si>
    <r>
      <t xml:space="preserve">адаптер для крепления настенного кронштейна болтами к конструкциям, </t>
    </r>
    <r>
      <rPr>
        <b/>
        <sz val="8"/>
        <rFont val="Arial"/>
        <family val="2"/>
        <charset val="204"/>
      </rPr>
      <t>ПАРА</t>
    </r>
  </si>
  <si>
    <t>WC-58B (W) пара</t>
  </si>
  <si>
    <r>
      <t xml:space="preserve">крышка для всепогодного подключения акустических систем 5", 8" серии LB20, </t>
    </r>
    <r>
      <rPr>
        <b/>
        <sz val="8"/>
        <rFont val="Arial"/>
        <family val="2"/>
        <charset val="204"/>
      </rPr>
      <t>ПАРА</t>
    </r>
  </si>
  <si>
    <t>LC2-PC30G6-4 пара</t>
  </si>
  <si>
    <r>
      <t xml:space="preserve">потолочный громкоговоритель, 30 Вт, 2-полосный 4"+3/4"(Ti), ВЧ-волновод, 8 Ом / 100 В, фазоинвертор, защита, </t>
    </r>
    <r>
      <rPr>
        <b/>
        <sz val="8"/>
        <rFont val="Arial"/>
        <family val="2"/>
        <charset val="204"/>
      </rPr>
      <t>ПАРА</t>
    </r>
  </si>
  <si>
    <t>LC2-PC30G6-8 пара</t>
  </si>
  <si>
    <r>
      <t xml:space="preserve">потолочный громкоговоритель, 30 Вт, 2-полосный 8"+1"(Ti), ВЧ-волновод, 8 Ом/100 В, фазоинвертор, защита, </t>
    </r>
    <r>
      <rPr>
        <b/>
        <sz val="8"/>
        <rFont val="Arial"/>
        <family val="2"/>
        <charset val="204"/>
      </rPr>
      <t>ПАРА</t>
    </r>
  </si>
  <si>
    <t>LC2-PC30G6-8L пара</t>
  </si>
  <si>
    <t>LC2-PC60G6-8H пара</t>
  </si>
  <si>
    <r>
      <t xml:space="preserve">потолочный громкоговоритель, 60 Вт, 2-пол. 8"+1"(Ti), НЧ/ВЧ-волновод, 8 Ом/100В, фазоинв, защита, для высоких потолков, </t>
    </r>
    <r>
      <rPr>
        <b/>
        <sz val="8"/>
        <rFont val="Arial"/>
        <family val="2"/>
        <charset val="204"/>
      </rPr>
      <t xml:space="preserve">ПАРА </t>
    </r>
  </si>
  <si>
    <t>LC2-PC60G6-10 пара</t>
  </si>
  <si>
    <r>
      <t xml:space="preserve">потолочный сабвуфер, 60 Вт, 10", 8 Ом/100 В, фазоинвертор, защита, </t>
    </r>
    <r>
      <rPr>
        <b/>
        <sz val="8"/>
        <rFont val="Arial"/>
        <family val="2"/>
        <charset val="204"/>
      </rPr>
      <t>ПАРА</t>
    </r>
  </si>
  <si>
    <t>LC20-PC60G6-6 пара</t>
  </si>
  <si>
    <r>
      <t xml:space="preserve">потолочный громкоговоритель, 60 Вт, 2-полосный 6.5"+1.5", компрес.ВЧ-драйвер, 8 Ом/100 В, расш. диапазон НЧ, защита, </t>
    </r>
    <r>
      <rPr>
        <b/>
        <sz val="8"/>
        <rFont val="Arial"/>
        <family val="2"/>
        <charset val="204"/>
      </rPr>
      <t>ПАРА</t>
    </r>
  </si>
  <si>
    <t>LC20-PC60G6-8 пара</t>
  </si>
  <si>
    <r>
      <t xml:space="preserve">потолочный громкоговоритель, 60 Вт, 2-полосный 8"+1.5", компрес.ВЧ-драйвер, 8 Ом/100 В, расш. диапазон НЧ, защита, </t>
    </r>
    <r>
      <rPr>
        <b/>
        <sz val="8"/>
        <rFont val="Arial"/>
        <family val="2"/>
        <charset val="204"/>
      </rPr>
      <t>ПАРА</t>
    </r>
  </si>
  <si>
    <t>LBB1938/30</t>
  </si>
  <si>
    <t>усилитель мощности 2х500 Вт, 70/100 В, класс D, 4 лин. входа (для сигналов с центр. блока PVA-4CR1), 2 локальных лин. входа</t>
  </si>
  <si>
    <t>Источники фонограмм</t>
  </si>
  <si>
    <t>MXR-4</t>
  </si>
  <si>
    <t>микш.пульт, входы: 2 моно (2-пол.экв)+1 стерео (2-пол. Экв), USB-аудио (дуплекс), MP3-плеер, BT, DSP, FX Send, AUX Ret, Phones, металл</t>
  </si>
  <si>
    <t>MXR-6</t>
  </si>
  <si>
    <t>микш.пульт, входы: 4 моно (2-пол.экв)+1 стерео (2-пол. Экв), USB-аудио (дуплекс), MP3-плеер, BT, DSP, FX Send, AUX Ret, Phones, металл</t>
  </si>
  <si>
    <t>NC3FXX            SALE!</t>
  </si>
  <si>
    <t>NC3MXX           SALE!</t>
  </si>
  <si>
    <t>NP2X                 SALE!</t>
  </si>
  <si>
    <t>NL2FX               SALE!</t>
  </si>
  <si>
    <t>CA 2                  SALE!</t>
  </si>
  <si>
    <t>CA 46                SALE!</t>
  </si>
  <si>
    <t>PRA-APAL</t>
  </si>
  <si>
    <t>PRA-APAS</t>
  </si>
  <si>
    <t>PRA-PSM48</t>
  </si>
  <si>
    <t>PRA-PSM24</t>
  </si>
  <si>
    <t>PRA-SFPSX</t>
  </si>
  <si>
    <t>PRA-SFPLX</t>
  </si>
  <si>
    <t>Ethernet коммутатор 8xPoE, 2xSFP, обеспечивает доп SFP-порты и доп PoE порты в системе PRAESENSA</t>
  </si>
  <si>
    <t>PRA-ES8P2S</t>
  </si>
  <si>
    <t>устройство для контроля линий громкоговорителей (обрыв, КЗ), подключ-е в конце линии (доп. проводка не требуется)</t>
  </si>
  <si>
    <t>PRA-EOL</t>
  </si>
  <si>
    <t>PRA-CSE</t>
  </si>
  <si>
    <t>настенная вызывная станция, микрофон-тангента с витым кабелем, полноцв. сенс. дисплей 4.3", встр. громкоговоритель</t>
  </si>
  <si>
    <t>PRA-CSLW</t>
  </si>
  <si>
    <t>PRA-CSLD</t>
  </si>
  <si>
    <t>усилитель, общ.мощность 600 Вт/100 В, 8 каналов с гибким распр. мощности, встр. резервный канал,  DSP в каждом канале</t>
  </si>
  <si>
    <t>PRA-AD608</t>
  </si>
  <si>
    <t>усилитель, общ.мощность 600 Вт/100 В, 4 канала с гибким распр. мощности, встр. резервный канал,  DSP в каждом канале</t>
  </si>
  <si>
    <t>PRA-AD604</t>
  </si>
  <si>
    <t>многофункциональный блок питания устройств системы, встр. Ethernet-коммутатор, подкл-е и заряд резервной батареи +12 В</t>
  </si>
  <si>
    <t>PRA-MPS3</t>
  </si>
  <si>
    <t>контроллер системы, полный контроль устройств, маршрутизация аудиопотоков, хранилище сообщений, IP подключение</t>
  </si>
  <si>
    <t>PRA-SCL</t>
  </si>
  <si>
    <t>пожарная микрофонная панель</t>
  </si>
  <si>
    <t>PVA-FMP-AT</t>
  </si>
  <si>
    <t>микроф.станция, 5 функ.клавиш,15 свободно программир. клавиш, встр.громког-ль, ЖК дисплей, тревожные кнопки, доступ по ключу</t>
  </si>
  <si>
    <t>PVA-15ECS</t>
  </si>
  <si>
    <t>интефейсный модуль для подключения к сети OMNEO</t>
  </si>
  <si>
    <t>громкоговоритель корпусной, 6 Вт, 100 В, 91/99 дБ, регулятор громкости, корпус ABS, черный (белый)</t>
  </si>
  <si>
    <t>громкоговоритель корпусной, 12 Вт, 100 В, корпус МДФ, белый</t>
  </si>
  <si>
    <t>громкоговоритель корпусной, 6 Вт, 100 В, регулятор громкости, корпус МДФ, черный</t>
  </si>
  <si>
    <t>DMP-130MIXBT</t>
  </si>
  <si>
    <t>Микш.усил, 120 Вт, D класс,USB-плеер, вх:5 мик/лин(фант)+1 лин.стерео+1лин(приор),5-пол эквал,вним,5 зон,вых:4 Ом/100В</t>
  </si>
  <si>
    <t>Микш. усил-ль, 120 Вт, вх: 4микр/лин(фантом)+2стерео,"внимание", сирена, 5 зон с индивид рег-кой гром-ти, вых: 4 Ом,100 В</t>
  </si>
  <si>
    <t>Микш. усил-ль, 240 Вт, вх: 4микр/лин(фантом)+2стерео,"внимание", сирена, 5 зон с индивид рег-кой гром-ти, вых: 4 Ом,100 В</t>
  </si>
  <si>
    <t>Микрофонная станция для усилителей серий PA/PM/PAM, электретный микрофон на гибкой ножке, 5 зон, сигнал "внимание"</t>
  </si>
  <si>
    <t>DPA-300S</t>
  </si>
  <si>
    <t>Усилитель мощности, 1 х 300 Вт (100 В/70 В), D класс, дополнительный приоритетный линейный вход, 19", 2U</t>
  </si>
  <si>
    <t>DPA-600S</t>
  </si>
  <si>
    <t>Усилитель мощности, 1 х 480 Вт (100 В/70 В), D класс, дополнительный приоритетный линейный вход, 19", 2U</t>
  </si>
  <si>
    <t>Усилитель мощности, 2 х 240 Вт (100 В/70 В), D класс, дополнительный приоритетный линейный вход, 19", 2U</t>
  </si>
  <si>
    <t>Усилитель мощности, 2 х 360 Вт (100 В/70 В), D класс, дополнительный приоритетный линейный вход, 19", 2U</t>
  </si>
  <si>
    <t>Усилитель мощности, 2 х 480 Вт (100 В/70 В), D класс, дополнительный приоритетный линейный вход, 19", 2U</t>
  </si>
  <si>
    <t>Усилители мощности трансляционные аналоговые 100 В</t>
  </si>
  <si>
    <t>Микширующие усилители мощности 100 В</t>
  </si>
  <si>
    <t>Микширующие усилители мощности 100 В, 5 зон</t>
  </si>
  <si>
    <t>Микширующие усилители мощности 100 В, 5 зон, USB плеер</t>
  </si>
  <si>
    <t>Микширующие усилители мощности 100 В, 5 зон, USB плеер/USB аудио/интернет-радио</t>
  </si>
  <si>
    <t>Микширующие усилители мощности 100 В, 5 зон с независимой регулировкой громкости</t>
  </si>
  <si>
    <t>Блоки согласующих трансформаторов 4 Ом - 100 В</t>
  </si>
  <si>
    <t>Усилители мощности 4 Ом/8 Ом</t>
  </si>
  <si>
    <t>LB10-UC06V-D(L)</t>
  </si>
  <si>
    <t>LB10-UC06-D(L)</t>
  </si>
  <si>
    <t>LB10-UC06-FD(FL)</t>
  </si>
  <si>
    <t>громкоговоритель корпусной, 6 Вт, 100 В, 91/99 дБ, корпус ABS, черный (белый)</t>
  </si>
  <si>
    <t>громкоговоритель корпусной, 6 Вт, 100 В, 91/99 дБ, корпус ABS, крепление с пом. кронштейна, черный (белый)</t>
  </si>
  <si>
    <t>LA3-VARI-BH</t>
  </si>
  <si>
    <t>LA3-VARI-E</t>
  </si>
  <si>
    <t>LBC3082/00</t>
  </si>
  <si>
    <t>Metal fire dome for LBC3099/41</t>
  </si>
  <si>
    <t>LA3-VARI-B</t>
  </si>
  <si>
    <r>
      <t xml:space="preserve">акуст. система настенная,5.25"+0.75", 8 Ом/75 Вт, 70 В/100 В/30 Вт, корпус ABS,метал.решетка,кроншт,черная (белая),IP54, </t>
    </r>
    <r>
      <rPr>
        <b/>
        <sz val="8"/>
        <rFont val="Arial"/>
        <family val="2"/>
        <charset val="204"/>
      </rPr>
      <t>ПАРА</t>
    </r>
  </si>
  <si>
    <r>
      <t xml:space="preserve">акуст. система настенная,5.25"+0.75", 8 Ом/75 Вт, 70 В/100 В/60 Вт, корпус ABS,метал.решетка,кроншт,черная (белая),IP65, </t>
    </r>
    <r>
      <rPr>
        <b/>
        <sz val="8"/>
        <rFont val="Arial"/>
        <family val="2"/>
        <charset val="204"/>
      </rPr>
      <t>ПАРА</t>
    </r>
  </si>
  <si>
    <r>
      <t xml:space="preserve">потолочный громкоговоритель, 30 Вт, 2-полосн. 8"+1"(Ti), ВЧ-волновод, 8 Ом/100 В, фазоинвертор,защита,уменьш. высота, </t>
    </r>
    <r>
      <rPr>
        <b/>
        <sz val="8"/>
        <rFont val="Arial"/>
        <family val="2"/>
        <charset val="204"/>
      </rPr>
      <t>ПАРА</t>
    </r>
  </si>
  <si>
    <t>настольная вызывная станция, гузнек микрофон, полноцв. сенс. дисплей 4.3", встр. громкоговоритель, поверхност./утопл. монтаж</t>
  </si>
  <si>
    <t>клавиатура расширения для вызывных станций PRA-CSLD/CSLW, 12 прогаммир. клавиш, индикация выбора/состояния зоны</t>
  </si>
  <si>
    <t>система: сабвуфер настенный LB6-SW100-D(L) + 4 сателлитных настенных громкоговорителя LB6-S-D(L), черная (белая)</t>
  </si>
  <si>
    <t>базовый блок линейного массива с изменяемой направленностью, 1200 мм, встроенная обработка и усилитель мощности</t>
  </si>
  <si>
    <t>блок расширения лин. массива с изменяемой направленностью, 1200 мм, встроенный усилитель мощности, до 2-х блоков в системе</t>
  </si>
  <si>
    <t>базовый блок лин. массива с изменяемой направленностью, расшир. диапазон ВЧ, 1200 мм, встр. обработка и усил-ль мощности</t>
  </si>
  <si>
    <t>ECM-500</t>
  </si>
  <si>
    <t>ус-ль мощ-ти 8х50 Вт (4 Ом), 4х100 Вт (мост, 8 Ом), класс D, входы баланс/небаланс, регулировка входов, защита, Mute, 19"/2U</t>
  </si>
  <si>
    <t>STA-850D</t>
  </si>
  <si>
    <t>ATS-22T</t>
  </si>
  <si>
    <t>ATS-22R</t>
  </si>
  <si>
    <t>функции передатчика ATS-20T + возможность двусторонней интерком-связи с приемником ATS-22R (гарнитура в комплекте)</t>
  </si>
  <si>
    <t>функции приемника ATS-20R + возможность двусторонней интерком-связи с передатчиком ATS-22T (через встроенный микрофон)</t>
  </si>
  <si>
    <t>микшер источников: встроенный USB/SD/Bluetooth MP3 плеер, стереовход AUX+микр.вход+стереовх, независ.рег-ка вх/вых, тембр НЧ/ВЧ</t>
  </si>
  <si>
    <t>прайс-лист распродажи, февраль 2021 г.</t>
  </si>
  <si>
    <t>дилерский прайс-лист, февраль 2021</t>
  </si>
  <si>
    <t>30 лет по пути совершенства и инноваций</t>
  </si>
  <si>
    <t>Немецкая компания Ultrasone AG уже 30 лет разрабатывает и производит наушники премиум-класса для профессионального и верхнего сегмента потребительского рынка, внедрив в свои продукты более 60 собственных патентов. Инновационные решения, превосходное звучание, высочайший уровень комфорта и дизайна, а также традиционное качество немецкой сборки сделали марку Ultrasone выбором высоких профессионалов и искушенных аудиофилов.</t>
  </si>
  <si>
    <t>MPA-102</t>
  </si>
  <si>
    <t>TM-17</t>
  </si>
  <si>
    <t>GLS-301/GR</t>
  </si>
  <si>
    <t>SPC-515/WS-EU</t>
  </si>
  <si>
    <t>микрофонный предусил-ль,1 микроф.вход XLR,1 стереовх.2xRCA,1 баланс.лин. вых. XLR,1 стереовых.2xRCA, фантом,фильтры НЧ/ВЧ</t>
  </si>
  <si>
    <t xml:space="preserve">акуст.система ландшафтная всепогодная, стилиз. "серый камень", 30 Вт/100 В, 45 Вт/8 Ом, 2-полосн, 8", всенаправл.,320х310х500(В)мм </t>
  </si>
  <si>
    <t>мегафон ручной/наплечн,25Вт/110дБ,съемн.микрофон,рег-ка гром-ти,сирена/акуст.сигнал,пит-е 8 бат.С/внеш.12В,230(диам)х340мм,1.5кг</t>
  </si>
  <si>
    <t>акустический кабель премиум, 2x1.5 мм2, бескислородная медь, 12.8 Ом/км, диаметр 7 мм, метровые отметки, белый, сделано в ЕС</t>
  </si>
  <si>
    <t xml:space="preserve">                     ЗВУКОВЕ ОБЛАДНАННЯ INTER-M</t>
  </si>
  <si>
    <t xml:space="preserve">                 рекомендований роздрібний прайс-лист, червень 2021 г.</t>
  </si>
  <si>
    <t>ASP-100    sale!</t>
  </si>
  <si>
    <t>OT-4240    sale!</t>
  </si>
  <si>
    <t>SE-12K     sale!</t>
  </si>
  <si>
    <t>CS-03E5    sale!</t>
  </si>
  <si>
    <t>APT-03C   sale!</t>
  </si>
  <si>
    <t>ТОВ НВП УКРТЕХ, 03124, Київ, бул. Вацлава Гавела, 4, корп.21, літера А, тел 050 4423439, 050 3106626, info@ukrtech.com, www.ukrtech.com</t>
  </si>
  <si>
    <t>Обладнання для систем голосового сповіщенння та музичної трансляції</t>
  </si>
  <si>
    <t>потолочный громкогов-ль, 6 Вт, 100 В/8 Ом, 4", 65Гц…20кГц, сверхшир.покрытие 180°/180°/128°(1 кГц/4 кГц/8 кГц), EN54-24</t>
  </si>
  <si>
    <t>потолочный громкогов-ль 12 Вт, 100 В/8 Ом, 4", 65Гц…20кГц, сверхшир.покрытие 180°/180°/128°(1 кГц/4 кГц/8 кГц), EN54-24</t>
  </si>
  <si>
    <t>потолочный громкогов-ль 24 Вт, 100 В/8 Ом, 4", 65Гц…20кГц, сверхшир.покрытие 180°/180°/128°(1 кГц/4 кГц/8 кГц), EN54-24</t>
  </si>
  <si>
    <t>роздрібний прайс-лист, серпень 2021 г.</t>
  </si>
  <si>
    <t xml:space="preserve">ЗВУКОВЕ ОБЛАДНАННЯ IMG STAGELINE / MONACOR / NEUTRIK </t>
  </si>
  <si>
    <t>STA-450D</t>
  </si>
  <si>
    <t>PA-1850D</t>
  </si>
  <si>
    <t>ус-ль мощ-ти 8х50 Вт (4 Ом,70 В,100 В), класс D, входы баланс/небаланс, регулировка входов, защита, Mute, 19"/2U, 220 В/24 В</t>
  </si>
  <si>
    <t>ус-ль мощ-ти 4х50 Вт (4 Ом), 2х100 Вт (мост, 8 Ом), класс D, входы баланс/небаланс, регулировка входов, защита, Mute, 19"/2U</t>
  </si>
  <si>
    <t>PA-1120DMT</t>
  </si>
  <si>
    <t>PA-1200EX</t>
  </si>
  <si>
    <t>корпус для автономного використання модуля PA-1120DMT та інших функціональних модулів Monacor</t>
  </si>
  <si>
    <t xml:space="preserve">Система автоматичної трансляції повідомлень </t>
  </si>
  <si>
    <t>Джерела фонограм</t>
  </si>
  <si>
    <t>Мікрофони ручні з тангентою</t>
  </si>
  <si>
    <t>Микрофони ручні</t>
  </si>
  <si>
    <t>Микрофони студійні</t>
  </si>
  <si>
    <t>Мікрофони поверхневі</t>
  </si>
  <si>
    <t>Мікрофони на гнучкій ніжці</t>
  </si>
  <si>
    <t>Петличні мікрофони</t>
  </si>
  <si>
    <t>Наголовні мікрофони</t>
  </si>
  <si>
    <t>Безпровідні мікрофонні системи</t>
  </si>
  <si>
    <t>Безпровідні системи передачі лінійного аудіо</t>
  </si>
  <si>
    <t>Безпровідні цифрові системи трансляції голосу (система Tour Guide/синхронного перекладу)</t>
  </si>
  <si>
    <t>Прилади обробки</t>
  </si>
  <si>
    <t>Прилади комутації</t>
  </si>
  <si>
    <t>Мікшерні пульти</t>
  </si>
  <si>
    <t>Мікшуючі передпідсилювачі</t>
  </si>
  <si>
    <t>Мікшуючі передпідсилювачі з матричною комутацією вхід-вихід</t>
  </si>
  <si>
    <t>Мікшуючі підсилювачі потужності</t>
  </si>
  <si>
    <t>Мікшуючі підсилювачі потужності з матричною комутацією вхід-вихід</t>
  </si>
  <si>
    <t>Підсилювачі потужності</t>
  </si>
  <si>
    <t>Гучномовці та акустичні системи настінні</t>
  </si>
  <si>
    <t>Гучномовці підвісні</t>
  </si>
  <si>
    <t>Акустичні системи ландшафтні</t>
  </si>
  <si>
    <t>Аудіорезонатори для вфдтворення фонограм поверхнями</t>
  </si>
  <si>
    <t>Мегафони, портативні звукопідсилювальні комплекти та переговорні пристрої</t>
  </si>
  <si>
    <t>Регулятори гучності</t>
  </si>
  <si>
    <t>Мікрофонні тримачі та стійки</t>
  </si>
  <si>
    <t>Стійки та кронштейни для акустичних систем</t>
  </si>
  <si>
    <t>Готові аудіокабелі з роз'ємами</t>
  </si>
  <si>
    <t>Акустичні кабелі</t>
  </si>
  <si>
    <t>Комбінований відеокабель</t>
  </si>
  <si>
    <t>Аудіороз'єми Neutrik</t>
  </si>
  <si>
    <t>Аудіороз'єми</t>
  </si>
  <si>
    <t>Стійки для апаратури 19" та аксесуари</t>
  </si>
  <si>
    <t>Мікрофонні кабелі, інструментальний та стереокабель</t>
  </si>
  <si>
    <t>модуль цифрових повідомлень, 26 аудіофайлів, активація повідомлень за розкладом, по тривозі, вручну, автокорекція часу DCF77</t>
  </si>
  <si>
    <t>LB8-UM06E</t>
  </si>
  <si>
    <t>PRA-ANS</t>
  </si>
  <si>
    <t>роздрібний прайс-лист, серпень 2021 р.</t>
  </si>
  <si>
    <t>опис</t>
  </si>
  <si>
    <t>ціна роздр.</t>
  </si>
  <si>
    <t>панель с входом 70/100 В для сабвуфера LB20-SW400-D(L), черная (белая)</t>
  </si>
  <si>
    <t>громкоговоритель корпусной, 6 Вт, 100 В, металлические корпус и решетка, квадратный, EN54-24</t>
  </si>
  <si>
    <t>датчик окружающего шума, поверхностный или врезной монтаж, всенаправленный микрофон, цифровая обработка</t>
  </si>
  <si>
    <t>оптоволоконный трансивер, одномодовый</t>
  </si>
  <si>
    <t>оптоволоконный трансивер, многомодовый</t>
  </si>
  <si>
    <t>блок питания 24 В</t>
  </si>
  <si>
    <t>блок питания 48 В</t>
  </si>
  <si>
    <t>сервер для расширенного управления</t>
  </si>
  <si>
    <t>лицензия для сервера расширенного управления</t>
  </si>
  <si>
    <t>Регулятори гучності і селектори</t>
  </si>
  <si>
    <t>Гучномовці настінні</t>
  </si>
  <si>
    <t>Колонки гучномовців</t>
  </si>
  <si>
    <t>Активний лінійний масив з керованою направленістю</t>
  </si>
  <si>
    <t>Гучномовці для стелі врізні</t>
  </si>
  <si>
    <t>Гучномовці для стелі врізні модульні</t>
  </si>
  <si>
    <t>Рупорні гучномовці</t>
  </si>
  <si>
    <t>Акустична система підвісна із зверхшироким покриттям</t>
  </si>
  <si>
    <t>Звукові прожектори</t>
  </si>
  <si>
    <t>Акустичні системи настінні</t>
  </si>
  <si>
    <t>Акустичні системи настінні преміум-класу серії LB20</t>
  </si>
  <si>
    <t>Аксесуари для акустичних систем настінних серії LB20</t>
  </si>
  <si>
    <t>Акустичні системи для стелі преміум-класу</t>
  </si>
  <si>
    <t>Обладнання Plena Easy Line</t>
  </si>
  <si>
    <t>Обладнання Plena</t>
  </si>
  <si>
    <r>
      <t xml:space="preserve">IP система сповіщення та музичної трансляції PRAESENSA  </t>
    </r>
    <r>
      <rPr>
        <b/>
        <sz val="11"/>
        <color rgb="FFFF0000"/>
        <rFont val="Arial"/>
        <family val="2"/>
        <charset val="204"/>
      </rPr>
      <t>NEW!</t>
    </r>
  </si>
  <si>
    <t xml:space="preserve">Конференц-система СCS800/CCS900 </t>
  </si>
  <si>
    <t>Мікрофони</t>
  </si>
  <si>
    <t>Гучномовці настінні врізні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</si>
</sst>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€-2]\ #,##0"/>
    <numFmt numFmtId="165" formatCode="[$€-2]\ #,##0.0"/>
    <numFmt numFmtId="166" formatCode="[$€-2]\ #,##0.00"/>
    <numFmt numFmtId="167" formatCode="_-* #,##0\ _г_р_н_._-;\-* #,##0\ _г_р_н_._-;_-* &quot;- &quot;_г_р_н_._-;_-@_-"/>
    <numFmt numFmtId="168" formatCode="[$$-409]#,##0_ ;[Red]\-[$$-409]#,##0\ "/>
    <numFmt numFmtId="169" formatCode="[$$-409]#,##0_ ;\-[$$-409]#,##0\ "/>
    <numFmt numFmtId="170" formatCode="_-* #,##0.0_-;\-* #,##0.0_-;_-* &quot;-&quot;_-;_-@_-"/>
    <numFmt numFmtId="171" formatCode="[$$-409]#,##0.0_ ;[Red]\-[$$-409]#,##0.0\ "/>
    <numFmt numFmtId="172" formatCode="0.0"/>
  </numFmts>
  <fonts count="74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5"/>
      <name val="Arial"/>
      <family val="2"/>
    </font>
    <font>
      <sz val="5"/>
      <name val="Arial"/>
      <family val="2"/>
    </font>
    <font>
      <sz val="13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  <font>
      <sz val="9"/>
      <name val="Geneva"/>
      <family val="2"/>
    </font>
    <font>
      <b/>
      <sz val="11"/>
      <color theme="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indexed="1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3"/>
      <color indexed="63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sz val="11"/>
      <name val="돋움"/>
      <family val="3"/>
      <charset val="129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3"/>
      <name val="Arial"/>
      <family val="2"/>
    </font>
    <font>
      <sz val="9"/>
      <color indexed="8"/>
      <name val="Arial"/>
      <family val="2"/>
      <charset val="204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sz val="8"/>
      <name val="MS Sans Serif"/>
      <family val="2"/>
      <charset val="204"/>
    </font>
    <font>
      <b/>
      <sz val="13"/>
      <color indexed="23"/>
      <name val="Arial"/>
      <family val="2"/>
      <charset val="204"/>
    </font>
    <font>
      <b/>
      <sz val="10"/>
      <color indexed="51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HelveticaNeue"/>
      <charset val="204"/>
    </font>
    <font>
      <sz val="8"/>
      <name val="Arial Cyr"/>
      <charset val="204"/>
    </font>
    <font>
      <b/>
      <sz val="8"/>
      <color indexed="23"/>
      <name val="Arial"/>
      <family val="2"/>
      <charset val="204"/>
    </font>
    <font>
      <b/>
      <sz val="10"/>
      <color indexed="51"/>
      <name val="Arial Cyr"/>
      <charset val="204"/>
    </font>
    <font>
      <sz val="8"/>
      <name val="MS Sans Serif"/>
      <family val="2"/>
    </font>
    <font>
      <sz val="8"/>
      <name val="Arial Cyr"/>
      <family val="2"/>
      <charset val="204"/>
    </font>
    <font>
      <b/>
      <sz val="9"/>
      <color theme="3"/>
      <name val="Arial"/>
      <family val="2"/>
    </font>
    <font>
      <sz val="11"/>
      <name val="MS Sans Serif"/>
      <family val="2"/>
    </font>
    <font>
      <sz val="8"/>
      <color indexed="10"/>
      <name val="MS Sans Serif"/>
      <family val="2"/>
      <charset val="204"/>
    </font>
    <font>
      <b/>
      <sz val="9"/>
      <color indexed="10"/>
      <name val="Arial"/>
      <family val="2"/>
    </font>
    <font>
      <sz val="12"/>
      <color indexed="18"/>
      <name val="Arial"/>
      <family val="2"/>
      <charset val="204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indexed="18"/>
      <name val="Arial"/>
      <family val="2"/>
      <charset val="204"/>
    </font>
    <font>
      <sz val="8"/>
      <color theme="1"/>
      <name val="Arial"/>
      <family val="2"/>
      <charset val="238"/>
    </font>
    <font>
      <b/>
      <sz val="8"/>
      <color indexed="18"/>
      <name val="Arial"/>
      <family val="2"/>
      <charset val="204"/>
    </font>
    <font>
      <sz val="8"/>
      <color indexed="23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23"/>
      </bottom>
      <diagonal/>
    </border>
    <border>
      <left style="medium">
        <color indexed="9"/>
      </left>
      <right/>
      <top style="medium">
        <color indexed="9"/>
      </top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6">
    <xf numFmtId="0" fontId="0" fillId="0" borderId="0"/>
    <xf numFmtId="0" fontId="19" fillId="0" borderId="0"/>
    <xf numFmtId="0" fontId="33" fillId="0" borderId="0"/>
    <xf numFmtId="0" fontId="38" fillId="0" borderId="0">
      <alignment vertical="center"/>
    </xf>
    <xf numFmtId="167" fontId="33" fillId="0" borderId="0" applyFill="0" applyBorder="0" applyAlignment="0" applyProtection="0"/>
    <xf numFmtId="0" fontId="1" fillId="0" borderId="0"/>
  </cellStyleXfs>
  <cellXfs count="4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2" fillId="0" borderId="0" xfId="0" applyFont="1" applyFill="1"/>
    <xf numFmtId="0" fontId="23" fillId="0" borderId="0" xfId="0" applyFont="1"/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2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29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12" xfId="0" applyFont="1" applyBorder="1"/>
    <xf numFmtId="0" fontId="29" fillId="0" borderId="0" xfId="0" applyFont="1" applyBorder="1"/>
    <xf numFmtId="0" fontId="12" fillId="3" borderId="1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Fill="1" applyBorder="1"/>
    <xf numFmtId="0" fontId="40" fillId="0" borderId="0" xfId="0" applyFont="1"/>
    <xf numFmtId="0" fontId="36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/>
    <xf numFmtId="0" fontId="4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Border="1"/>
    <xf numFmtId="0" fontId="7" fillId="0" borderId="12" xfId="0" applyFont="1" applyBorder="1"/>
    <xf numFmtId="0" fontId="32" fillId="0" borderId="9" xfId="0" applyFont="1" applyFill="1" applyBorder="1"/>
    <xf numFmtId="0" fontId="48" fillId="0" borderId="9" xfId="0" applyFont="1" applyFill="1" applyBorder="1" applyAlignment="1" applyProtection="1">
      <alignment horizontal="center"/>
      <protection locked="0"/>
    </xf>
    <xf numFmtId="0" fontId="29" fillId="0" borderId="11" xfId="0" applyFont="1" applyBorder="1"/>
    <xf numFmtId="0" fontId="4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/>
    <xf numFmtId="0" fontId="0" fillId="0" borderId="0" xfId="0" applyBorder="1"/>
    <xf numFmtId="0" fontId="1" fillId="0" borderId="11" xfId="0" applyFont="1" applyBorder="1"/>
    <xf numFmtId="0" fontId="1" fillId="0" borderId="9" xfId="0" applyFont="1" applyBorder="1"/>
    <xf numFmtId="0" fontId="9" fillId="0" borderId="16" xfId="0" applyFont="1" applyFill="1" applyBorder="1"/>
    <xf numFmtId="0" fontId="1" fillId="0" borderId="17" xfId="0" applyFont="1" applyBorder="1"/>
    <xf numFmtId="0" fontId="12" fillId="0" borderId="1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/>
    <xf numFmtId="0" fontId="50" fillId="0" borderId="0" xfId="0" applyFont="1"/>
    <xf numFmtId="0" fontId="22" fillId="0" borderId="0" xfId="0" applyFont="1"/>
    <xf numFmtId="0" fontId="22" fillId="0" borderId="0" xfId="0" applyFont="1" applyBorder="1"/>
    <xf numFmtId="0" fontId="51" fillId="0" borderId="2" xfId="0" applyFont="1" applyFill="1" applyBorder="1" applyAlignment="1">
      <alignment horizontal="left"/>
    </xf>
    <xf numFmtId="0" fontId="8" fillId="0" borderId="2" xfId="0" applyFont="1" applyBorder="1"/>
    <xf numFmtId="0" fontId="2" fillId="0" borderId="2" xfId="0" applyFont="1" applyBorder="1"/>
    <xf numFmtId="0" fontId="3" fillId="0" borderId="0" xfId="0" applyFont="1" applyBorder="1"/>
    <xf numFmtId="0" fontId="2" fillId="0" borderId="3" xfId="0" applyFont="1" applyBorder="1"/>
    <xf numFmtId="0" fontId="48" fillId="0" borderId="3" xfId="0" applyFont="1" applyFill="1" applyBorder="1"/>
    <xf numFmtId="0" fontId="51" fillId="0" borderId="2" xfId="0" applyFont="1" applyFill="1" applyBorder="1"/>
    <xf numFmtId="1" fontId="2" fillId="0" borderId="0" xfId="0" applyNumberFormat="1" applyFont="1" applyFill="1" applyBorder="1" applyAlignment="1">
      <alignment horizontal="right"/>
    </xf>
    <xf numFmtId="0" fontId="50" fillId="0" borderId="0" xfId="0" applyFont="1" applyFill="1"/>
    <xf numFmtId="0" fontId="3" fillId="0" borderId="2" xfId="0" applyFont="1" applyBorder="1"/>
    <xf numFmtId="0" fontId="3" fillId="0" borderId="0" xfId="0" applyFont="1" applyFill="1" applyBorder="1" applyProtection="1"/>
    <xf numFmtId="0" fontId="2" fillId="0" borderId="18" xfId="0" applyFont="1" applyFill="1" applyBorder="1"/>
    <xf numFmtId="0" fontId="53" fillId="0" borderId="18" xfId="0" applyFont="1" applyBorder="1"/>
    <xf numFmtId="0" fontId="3" fillId="0" borderId="19" xfId="0" applyFont="1" applyBorder="1"/>
    <xf numFmtId="0" fontId="2" fillId="0" borderId="9" xfId="0" applyFont="1" applyFill="1" applyBorder="1"/>
    <xf numFmtId="0" fontId="3" fillId="0" borderId="9" xfId="0" applyFont="1" applyBorder="1"/>
    <xf numFmtId="0" fontId="32" fillId="0" borderId="11" xfId="0" applyFont="1" applyBorder="1" applyAlignment="1">
      <alignment horizontal="right"/>
    </xf>
    <xf numFmtId="0" fontId="2" fillId="0" borderId="11" xfId="0" applyFont="1" applyBorder="1"/>
    <xf numFmtId="0" fontId="3" fillId="0" borderId="9" xfId="0" applyFont="1" applyFill="1" applyBorder="1"/>
    <xf numFmtId="0" fontId="48" fillId="0" borderId="9" xfId="0" applyFont="1" applyBorder="1" applyAlignment="1">
      <alignment horizontal="left" indent="6"/>
    </xf>
    <xf numFmtId="0" fontId="29" fillId="0" borderId="9" xfId="0" applyNumberFormat="1" applyFont="1" applyBorder="1" applyAlignment="1">
      <alignment horizontal="left" vertical="top" wrapText="1" indent="6"/>
    </xf>
    <xf numFmtId="0" fontId="1" fillId="0" borderId="11" xfId="0" applyFont="1" applyBorder="1" applyAlignment="1">
      <alignment horizontal="left" indent="6"/>
    </xf>
    <xf numFmtId="0" fontId="32" fillId="0" borderId="9" xfId="0" applyFont="1" applyFill="1" applyBorder="1" applyAlignment="1">
      <alignment vertical="top"/>
    </xf>
    <xf numFmtId="0" fontId="29" fillId="0" borderId="9" xfId="0" applyFont="1" applyBorder="1" applyAlignment="1">
      <alignment horizontal="left" vertical="top" wrapText="1" indent="6"/>
    </xf>
    <xf numFmtId="0" fontId="1" fillId="0" borderId="11" xfId="0" applyFont="1" applyBorder="1" applyAlignment="1">
      <alignment horizontal="left" vertical="top" wrapText="1" indent="6"/>
    </xf>
    <xf numFmtId="0" fontId="29" fillId="0" borderId="0" xfId="0" applyFont="1" applyAlignment="1">
      <alignment vertical="top"/>
    </xf>
    <xf numFmtId="0" fontId="1" fillId="0" borderId="11" xfId="0" applyFont="1" applyBorder="1" applyAlignment="1">
      <alignment horizontal="left" vertical="top" indent="6"/>
    </xf>
    <xf numFmtId="0" fontId="2" fillId="0" borderId="20" xfId="0" applyFont="1" applyFill="1" applyBorder="1"/>
    <xf numFmtId="0" fontId="43" fillId="0" borderId="16" xfId="0" applyFont="1" applyBorder="1" applyAlignment="1">
      <alignment horizontal="left" vertical="top" wrapText="1" indent="6"/>
    </xf>
    <xf numFmtId="0" fontId="1" fillId="0" borderId="17" xfId="0" applyFont="1" applyBorder="1" applyAlignment="1">
      <alignment horizontal="left" indent="6"/>
    </xf>
    <xf numFmtId="0" fontId="2" fillId="0" borderId="1" xfId="0" applyFont="1" applyBorder="1" applyAlignment="1">
      <alignment horizontal="right" vertical="center" wrapText="1"/>
    </xf>
    <xf numFmtId="0" fontId="57" fillId="0" borderId="0" xfId="0" applyFont="1" applyAlignment="1">
      <alignment horizontal="left"/>
    </xf>
    <xf numFmtId="0" fontId="37" fillId="0" borderId="0" xfId="0" applyFont="1"/>
    <xf numFmtId="0" fontId="2" fillId="0" borderId="0" xfId="3" applyFont="1" applyAlignment="1">
      <alignment horizontal="left" vertical="center"/>
    </xf>
    <xf numFmtId="0" fontId="8" fillId="0" borderId="0" xfId="0" applyFont="1"/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2" fillId="0" borderId="23" xfId="3" applyFont="1" applyBorder="1" applyAlignment="1">
      <alignment horizontal="left" vertical="center"/>
    </xf>
    <xf numFmtId="0" fontId="13" fillId="0" borderId="9" xfId="0" applyFont="1" applyBorder="1"/>
    <xf numFmtId="0" fontId="41" fillId="0" borderId="9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6" fillId="3" borderId="0" xfId="0" applyFont="1" applyFill="1" applyAlignment="1" applyProtection="1">
      <alignment horizontal="center" vertical="center"/>
      <protection locked="0"/>
    </xf>
    <xf numFmtId="0" fontId="13" fillId="0" borderId="11" xfId="0" applyFont="1" applyBorder="1"/>
    <xf numFmtId="0" fontId="41" fillId="3" borderId="11" xfId="0" applyFont="1" applyFill="1" applyBorder="1" applyAlignment="1">
      <alignment horizontal="center"/>
    </xf>
    <xf numFmtId="0" fontId="62" fillId="3" borderId="9" xfId="0" applyFont="1" applyFill="1" applyBorder="1" applyAlignment="1" applyProtection="1">
      <alignment horizontal="center"/>
      <protection locked="0"/>
    </xf>
    <xf numFmtId="0" fontId="29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63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49" fontId="13" fillId="0" borderId="2" xfId="0" applyNumberFormat="1" applyFont="1" applyBorder="1" applyAlignment="1">
      <alignment vertical="top"/>
    </xf>
    <xf numFmtId="0" fontId="44" fillId="3" borderId="2" xfId="0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49" fontId="13" fillId="0" borderId="6" xfId="0" applyNumberFormat="1" applyFont="1" applyBorder="1" applyAlignment="1">
      <alignment vertical="top"/>
    </xf>
    <xf numFmtId="49" fontId="13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34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49" fontId="13" fillId="3" borderId="2" xfId="0" applyNumberFormat="1" applyFont="1" applyFill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49" fontId="13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4" xfId="1" applyFont="1" applyBorder="1" applyAlignment="1">
      <alignment vertical="top"/>
    </xf>
    <xf numFmtId="0" fontId="28" fillId="0" borderId="0" xfId="0" applyFont="1"/>
    <xf numFmtId="49" fontId="44" fillId="0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23" xfId="4" applyNumberFormat="1" applyFont="1" applyFill="1" applyBorder="1" applyAlignment="1">
      <alignment horizontal="left" vertical="center"/>
    </xf>
    <xf numFmtId="170" fontId="3" fillId="0" borderId="23" xfId="4" applyNumberFormat="1" applyFont="1" applyFill="1" applyBorder="1" applyAlignment="1">
      <alignment vertical="center"/>
    </xf>
    <xf numFmtId="0" fontId="23" fillId="2" borderId="0" xfId="0" applyFont="1" applyFill="1"/>
    <xf numFmtId="0" fontId="29" fillId="2" borderId="0" xfId="0" applyFont="1" applyFill="1"/>
    <xf numFmtId="0" fontId="3" fillId="2" borderId="0" xfId="0" applyFont="1" applyFill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65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43" fillId="0" borderId="26" xfId="0" applyFont="1" applyBorder="1" applyAlignment="1">
      <alignment vertical="center"/>
    </xf>
    <xf numFmtId="0" fontId="66" fillId="0" borderId="25" xfId="0" applyFont="1" applyBorder="1"/>
    <xf numFmtId="0" fontId="3" fillId="0" borderId="25" xfId="0" applyFont="1" applyBorder="1"/>
    <xf numFmtId="0" fontId="66" fillId="0" borderId="0" xfId="0" applyFont="1"/>
    <xf numFmtId="0" fontId="66" fillId="0" borderId="25" xfId="0" applyFont="1" applyBorder="1" applyAlignment="1">
      <alignment vertical="center"/>
    </xf>
    <xf numFmtId="0" fontId="67" fillId="0" borderId="25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65" fillId="0" borderId="27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8" fillId="0" borderId="26" xfId="0" applyFont="1" applyBorder="1" applyAlignment="1">
      <alignment horizontal="left" vertical="center"/>
    </xf>
    <xf numFmtId="0" fontId="3" fillId="0" borderId="26" xfId="0" applyFont="1" applyBorder="1"/>
    <xf numFmtId="0" fontId="16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5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5" xfId="0" applyFont="1" applyBorder="1" applyAlignment="1">
      <alignment horizontal="left"/>
    </xf>
    <xf numFmtId="0" fontId="6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2" fillId="0" borderId="25" xfId="0" applyFont="1" applyBorder="1"/>
    <xf numFmtId="0" fontId="69" fillId="0" borderId="25" xfId="0" applyFont="1" applyBorder="1"/>
    <xf numFmtId="0" fontId="16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2" fontId="18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6" fillId="0" borderId="27" xfId="0" applyFont="1" applyBorder="1"/>
    <xf numFmtId="0" fontId="3" fillId="0" borderId="27" xfId="0" applyFont="1" applyBorder="1"/>
    <xf numFmtId="0" fontId="17" fillId="0" borderId="0" xfId="0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1" fillId="0" borderId="25" xfId="0" applyFont="1" applyBorder="1"/>
    <xf numFmtId="0" fontId="3" fillId="0" borderId="4" xfId="0" applyFont="1" applyBorder="1" applyAlignment="1">
      <alignment horizontal="left" vertical="center"/>
    </xf>
    <xf numFmtId="0" fontId="67" fillId="0" borderId="25" xfId="0" applyFont="1" applyBorder="1"/>
    <xf numFmtId="0" fontId="71" fillId="0" borderId="26" xfId="0" applyFont="1" applyBorder="1" applyAlignment="1">
      <alignment horizontal="center" vertical="center"/>
    </xf>
    <xf numFmtId="0" fontId="28" fillId="0" borderId="25" xfId="0" applyFont="1" applyBorder="1"/>
    <xf numFmtId="0" fontId="7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1" fillId="0" borderId="0" xfId="5"/>
    <xf numFmtId="0" fontId="7" fillId="0" borderId="0" xfId="5" applyFont="1"/>
    <xf numFmtId="0" fontId="3" fillId="0" borderId="0" xfId="5" applyFont="1"/>
    <xf numFmtId="0" fontId="2" fillId="0" borderId="0" xfId="5" applyFont="1"/>
    <xf numFmtId="0" fontId="22" fillId="0" borderId="0" xfId="5" applyFont="1"/>
    <xf numFmtId="0" fontId="2" fillId="0" borderId="2" xfId="5" applyFont="1" applyBorder="1"/>
    <xf numFmtId="0" fontId="3" fillId="0" borderId="2" xfId="5" applyFont="1" applyBorder="1"/>
    <xf numFmtId="0" fontId="2" fillId="0" borderId="2" xfId="5" applyFont="1" applyBorder="1" applyAlignment="1">
      <alignment horizontal="left"/>
    </xf>
    <xf numFmtId="0" fontId="2" fillId="0" borderId="0" xfId="5" applyFont="1" applyAlignment="1">
      <alignment horizontal="left"/>
    </xf>
    <xf numFmtId="0" fontId="24" fillId="0" borderId="0" xfId="5" applyFont="1"/>
    <xf numFmtId="0" fontId="5" fillId="0" borderId="0" xfId="5" applyFont="1"/>
    <xf numFmtId="0" fontId="8" fillId="0" borderId="0" xfId="5" applyFont="1"/>
    <xf numFmtId="0" fontId="46" fillId="0" borderId="0" xfId="5" applyFont="1"/>
    <xf numFmtId="1" fontId="2" fillId="0" borderId="0" xfId="5" applyNumberFormat="1" applyFont="1"/>
    <xf numFmtId="0" fontId="3" fillId="0" borderId="2" xfId="5" applyFont="1" applyBorder="1" applyAlignment="1">
      <alignment horizontal="left"/>
    </xf>
    <xf numFmtId="0" fontId="22" fillId="0" borderId="0" xfId="5" applyFont="1" applyAlignment="1">
      <alignment horizontal="left"/>
    </xf>
    <xf numFmtId="0" fontId="57" fillId="0" borderId="0" xfId="5" applyFont="1" applyAlignment="1">
      <alignment horizontal="left"/>
    </xf>
    <xf numFmtId="0" fontId="57" fillId="0" borderId="0" xfId="5" applyFont="1"/>
    <xf numFmtId="0" fontId="3" fillId="0" borderId="23" xfId="5" applyFont="1" applyBorder="1" applyAlignment="1">
      <alignment horizontal="left"/>
    </xf>
    <xf numFmtId="0" fontId="2" fillId="0" borderId="23" xfId="5" applyFont="1" applyBorder="1" applyAlignment="1">
      <alignment horizontal="left" vertical="center"/>
    </xf>
    <xf numFmtId="0" fontId="3" fillId="0" borderId="0" xfId="5" quotePrefix="1" applyFont="1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2" xfId="5" quotePrefix="1" applyFont="1" applyBorder="1" applyAlignment="1">
      <alignment horizontal="left"/>
    </xf>
    <xf numFmtId="0" fontId="24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3" xfId="5" applyFont="1" applyBorder="1" applyAlignment="1">
      <alignment horizontal="left"/>
    </xf>
    <xf numFmtId="0" fontId="57" fillId="0" borderId="3" xfId="5" applyFont="1" applyBorder="1" applyAlignment="1">
      <alignment horizontal="left"/>
    </xf>
    <xf numFmtId="0" fontId="3" fillId="0" borderId="6" xfId="5" applyFont="1" applyBorder="1" applyAlignment="1">
      <alignment horizontal="left"/>
    </xf>
    <xf numFmtId="0" fontId="2" fillId="0" borderId="6" xfId="5" quotePrefix="1" applyFont="1" applyBorder="1" applyAlignment="1">
      <alignment horizontal="left"/>
    </xf>
    <xf numFmtId="0" fontId="55" fillId="0" borderId="0" xfId="5" applyFont="1"/>
    <xf numFmtId="0" fontId="59" fillId="0" borderId="0" xfId="5" applyFont="1"/>
    <xf numFmtId="0" fontId="35" fillId="0" borderId="0" xfId="5" applyFont="1" applyAlignment="1">
      <alignment horizontal="left"/>
    </xf>
    <xf numFmtId="0" fontId="4" fillId="0" borderId="0" xfId="5" applyFont="1"/>
    <xf numFmtId="0" fontId="5" fillId="0" borderId="0" xfId="5" applyFont="1" applyAlignment="1">
      <alignment horizontal="left"/>
    </xf>
    <xf numFmtId="0" fontId="4" fillId="0" borderId="0" xfId="5" quotePrefix="1" applyFont="1" applyAlignment="1">
      <alignment horizontal="left"/>
    </xf>
    <xf numFmtId="0" fontId="37" fillId="0" borderId="0" xfId="5" applyFont="1"/>
    <xf numFmtId="0" fontId="61" fillId="0" borderId="0" xfId="5" applyFont="1"/>
    <xf numFmtId="0" fontId="28" fillId="0" borderId="2" xfId="5" applyFont="1" applyBorder="1" applyAlignment="1">
      <alignment horizontal="left"/>
    </xf>
    <xf numFmtId="0" fontId="21" fillId="0" borderId="2" xfId="5" applyFont="1" applyBorder="1" applyAlignment="1">
      <alignment horizontal="left"/>
    </xf>
    <xf numFmtId="0" fontId="8" fillId="0" borderId="0" xfId="5" quotePrefix="1" applyFont="1" applyAlignment="1">
      <alignment horizontal="left"/>
    </xf>
    <xf numFmtId="0" fontId="5" fillId="0" borderId="2" xfId="5" applyFont="1" applyBorder="1" applyAlignment="1">
      <alignment horizontal="left"/>
    </xf>
    <xf numFmtId="0" fontId="4" fillId="0" borderId="2" xfId="5" applyFont="1" applyBorder="1" applyAlignment="1">
      <alignment horizontal="left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2" fontId="57" fillId="0" borderId="0" xfId="5" applyNumberFormat="1" applyFont="1" applyAlignment="1">
      <alignment vertical="top"/>
    </xf>
    <xf numFmtId="2" fontId="57" fillId="0" borderId="3" xfId="5" applyNumberFormat="1" applyFont="1" applyBorder="1" applyAlignment="1">
      <alignment vertical="top"/>
    </xf>
    <xf numFmtId="0" fontId="2" fillId="0" borderId="6" xfId="5" applyFont="1" applyBorder="1"/>
    <xf numFmtId="0" fontId="58" fillId="0" borderId="0" xfId="5" applyFont="1"/>
    <xf numFmtId="0" fontId="3" fillId="0" borderId="0" xfId="5" applyFont="1" applyAlignment="1" applyProtection="1">
      <alignment horizontal="center"/>
      <protection locked="0"/>
    </xf>
    <xf numFmtId="0" fontId="3" fillId="0" borderId="0" xfId="5" applyFont="1" applyAlignment="1" applyProtection="1">
      <alignment horizontal="left"/>
      <protection locked="0"/>
    </xf>
    <xf numFmtId="0" fontId="9" fillId="0" borderId="0" xfId="5" applyFont="1" applyAlignment="1">
      <alignment vertical="center"/>
    </xf>
    <xf numFmtId="0" fontId="2" fillId="0" borderId="1" xfId="5" applyFont="1" applyBorder="1" applyAlignment="1">
      <alignment horizontal="left" vertical="center"/>
    </xf>
    <xf numFmtId="0" fontId="13" fillId="0" borderId="1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8" fillId="0" borderId="21" xfId="5" applyFont="1" applyBorder="1"/>
    <xf numFmtId="0" fontId="31" fillId="0" borderId="9" xfId="5" applyFont="1" applyBorder="1" applyAlignment="1" applyProtection="1">
      <alignment horizontal="left"/>
      <protection locked="0"/>
    </xf>
    <xf numFmtId="0" fontId="30" fillId="0" borderId="21" xfId="5" applyFont="1" applyBorder="1" applyAlignment="1" applyProtection="1">
      <alignment horizontal="left"/>
      <protection locked="0"/>
    </xf>
    <xf numFmtId="0" fontId="3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4" fillId="0" borderId="0" xfId="0" applyFont="1"/>
    <xf numFmtId="0" fontId="2" fillId="0" borderId="0" xfId="0" applyFont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3" fillId="0" borderId="4" xfId="0" applyNumberFormat="1" applyFont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0" fontId="2" fillId="0" borderId="4" xfId="0" applyFont="1" applyBorder="1"/>
    <xf numFmtId="4" fontId="3" fillId="0" borderId="4" xfId="0" applyNumberFormat="1" applyFont="1" applyBorder="1"/>
    <xf numFmtId="0" fontId="17" fillId="0" borderId="0" xfId="0" applyFont="1"/>
    <xf numFmtId="0" fontId="2" fillId="0" borderId="4" xfId="0" applyFont="1" applyBorder="1" applyAlignment="1">
      <alignment horizontal="left" vertical="top"/>
    </xf>
    <xf numFmtId="0" fontId="3" fillId="0" borderId="4" xfId="0" applyFont="1" applyBorder="1"/>
    <xf numFmtId="0" fontId="16" fillId="0" borderId="4" xfId="0" applyFont="1" applyBorder="1"/>
    <xf numFmtId="0" fontId="24" fillId="0" borderId="8" xfId="0" applyFont="1" applyBorder="1"/>
    <xf numFmtId="0" fontId="3" fillId="0" borderId="7" xfId="0" applyFont="1" applyBorder="1"/>
    <xf numFmtId="0" fontId="2" fillId="0" borderId="7" xfId="0" applyFont="1" applyBorder="1"/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left"/>
    </xf>
    <xf numFmtId="0" fontId="23" fillId="0" borderId="0" xfId="0" applyFont="1" applyAlignment="1">
      <alignment horizontal="left" vertical="top"/>
    </xf>
    <xf numFmtId="0" fontId="2" fillId="0" borderId="4" xfId="0" applyFont="1" applyBorder="1" applyAlignment="1">
      <alignment vertical="top"/>
    </xf>
    <xf numFmtId="0" fontId="39" fillId="0" borderId="4" xfId="0" applyFont="1" applyBorder="1" applyAlignment="1">
      <alignment vertical="top"/>
    </xf>
    <xf numFmtId="1" fontId="26" fillId="0" borderId="0" xfId="0" applyNumberFormat="1" applyFont="1" applyAlignment="1">
      <alignment horizontal="right" vertical="top"/>
    </xf>
    <xf numFmtId="0" fontId="42" fillId="0" borderId="0" xfId="0" applyFont="1" applyAlignment="1">
      <alignment horizontal="left" vertical="top"/>
    </xf>
    <xf numFmtId="0" fontId="23" fillId="0" borderId="3" xfId="0" applyFont="1" applyBorder="1"/>
    <xf numFmtId="0" fontId="24" fillId="0" borderId="3" xfId="0" applyFont="1" applyBorder="1"/>
    <xf numFmtId="0" fontId="25" fillId="0" borderId="0" xfId="0" applyFont="1"/>
    <xf numFmtId="0" fontId="20" fillId="0" borderId="0" xfId="0" applyFont="1"/>
    <xf numFmtId="0" fontId="20" fillId="0" borderId="3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2" fillId="0" borderId="5" xfId="0" applyFont="1" applyBorder="1"/>
    <xf numFmtId="0" fontId="20" fillId="0" borderId="5" xfId="0" applyFont="1" applyBorder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4" fillId="2" borderId="0" xfId="0" applyFont="1" applyFill="1" applyAlignment="1">
      <alignment horizontal="right" vertical="center"/>
    </xf>
    <xf numFmtId="0" fontId="11" fillId="0" borderId="0" xfId="0" applyFont="1"/>
    <xf numFmtId="0" fontId="11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7" fillId="0" borderId="0" xfId="0" applyFont="1"/>
    <xf numFmtId="0" fontId="6" fillId="2" borderId="0" xfId="0" applyFont="1" applyFill="1"/>
    <xf numFmtId="0" fontId="2" fillId="0" borderId="25" xfId="5" applyFont="1" applyBorder="1"/>
    <xf numFmtId="0" fontId="3" fillId="0" borderId="25" xfId="5" applyFont="1" applyBorder="1"/>
    <xf numFmtId="0" fontId="2" fillId="0" borderId="4" xfId="3" applyFont="1" applyBorder="1" applyAlignment="1">
      <alignment horizontal="left" vertical="center"/>
    </xf>
    <xf numFmtId="0" fontId="3" fillId="0" borderId="4" xfId="5" applyFont="1" applyBorder="1"/>
    <xf numFmtId="166" fontId="3" fillId="0" borderId="4" xfId="0" applyNumberFormat="1" applyFont="1" applyBorder="1"/>
    <xf numFmtId="0" fontId="2" fillId="0" borderId="7" xfId="0" applyFont="1" applyBorder="1" applyAlignment="1">
      <alignment horizontal="left"/>
    </xf>
    <xf numFmtId="0" fontId="22" fillId="0" borderId="8" xfId="0" applyFont="1" applyBorder="1"/>
    <xf numFmtId="0" fontId="20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23" fillId="0" borderId="8" xfId="0" applyFont="1" applyBorder="1"/>
    <xf numFmtId="0" fontId="3" fillId="0" borderId="8" xfId="0" applyFont="1" applyBorder="1"/>
    <xf numFmtId="0" fontId="2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0" fontId="2" fillId="0" borderId="2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4" fontId="32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>
      <alignment horizontal="right" vertical="top"/>
    </xf>
    <xf numFmtId="166" fontId="32" fillId="0" borderId="26" xfId="0" applyNumberFormat="1" applyFont="1" applyFill="1" applyBorder="1" applyAlignment="1">
      <alignment horizontal="right" vertical="top"/>
    </xf>
    <xf numFmtId="166" fontId="2" fillId="0" borderId="25" xfId="0" applyNumberFormat="1" applyFont="1" applyFill="1" applyBorder="1" applyAlignment="1">
      <alignment horizontal="right" vertical="top"/>
    </xf>
    <xf numFmtId="166" fontId="32" fillId="0" borderId="0" xfId="0" applyNumberFormat="1" applyFont="1" applyFill="1" applyAlignment="1">
      <alignment horizontal="right" vertical="top"/>
    </xf>
    <xf numFmtId="166" fontId="2" fillId="0" borderId="27" xfId="0" applyNumberFormat="1" applyFont="1" applyFill="1" applyBorder="1" applyAlignment="1">
      <alignment horizontal="right" vertical="top"/>
    </xf>
    <xf numFmtId="166" fontId="2" fillId="0" borderId="26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/>
    <xf numFmtId="166" fontId="70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center" vertical="center"/>
    </xf>
    <xf numFmtId="166" fontId="39" fillId="0" borderId="0" xfId="0" applyNumberFormat="1" applyFont="1" applyFill="1" applyAlignment="1">
      <alignment horizontal="right" vertical="top"/>
    </xf>
    <xf numFmtId="166" fontId="39" fillId="0" borderId="27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0" fontId="3" fillId="0" borderId="11" xfId="0" applyFont="1" applyFill="1" applyBorder="1"/>
    <xf numFmtId="0" fontId="3" fillId="0" borderId="13" xfId="0" applyFont="1" applyFill="1" applyBorder="1"/>
    <xf numFmtId="0" fontId="46" fillId="0" borderId="1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wrapText="1"/>
    </xf>
    <xf numFmtId="49" fontId="13" fillId="0" borderId="2" xfId="0" applyNumberFormat="1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Alignment="1">
      <alignment horizontal="right" vertical="top"/>
    </xf>
    <xf numFmtId="164" fontId="13" fillId="0" borderId="2" xfId="0" applyNumberFormat="1" applyFont="1" applyFill="1" applyBorder="1" applyAlignment="1">
      <alignment horizontal="right" vertical="top"/>
    </xf>
    <xf numFmtId="1" fontId="13" fillId="0" borderId="2" xfId="0" applyNumberFormat="1" applyFont="1" applyFill="1" applyBorder="1" applyAlignment="1">
      <alignment horizontal="right" vertical="top"/>
    </xf>
    <xf numFmtId="49" fontId="3" fillId="0" borderId="0" xfId="0" applyNumberFormat="1" applyFont="1" applyFill="1"/>
    <xf numFmtId="0" fontId="3" fillId="0" borderId="3" xfId="0" applyFont="1" applyFill="1" applyBorder="1"/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/>
    <xf numFmtId="0" fontId="8" fillId="0" borderId="22" xfId="5" applyFont="1" applyBorder="1"/>
    <xf numFmtId="0" fontId="31" fillId="0" borderId="0" xfId="5" applyFont="1" applyBorder="1" applyAlignment="1" applyProtection="1">
      <alignment horizontal="left"/>
      <protection locked="0"/>
    </xf>
    <xf numFmtId="0" fontId="21" fillId="0" borderId="23" xfId="3" applyFont="1" applyBorder="1" applyAlignment="1">
      <alignment horizontal="left" vertical="center"/>
    </xf>
    <xf numFmtId="0" fontId="28" fillId="0" borderId="23" xfId="3" applyFont="1" applyBorder="1" applyAlignment="1">
      <alignment horizontal="left" vertical="center"/>
    </xf>
    <xf numFmtId="0" fontId="21" fillId="0" borderId="2" xfId="5" applyFont="1" applyBorder="1"/>
    <xf numFmtId="0" fontId="28" fillId="0" borderId="2" xfId="5" applyFont="1" applyBorder="1"/>
    <xf numFmtId="0" fontId="21" fillId="0" borderId="2" xfId="2" applyFont="1" applyBorder="1"/>
    <xf numFmtId="0" fontId="29" fillId="0" borderId="21" xfId="5" applyFont="1" applyFill="1" applyBorder="1"/>
    <xf numFmtId="0" fontId="29" fillId="0" borderId="22" xfId="5" applyFont="1" applyFill="1" applyBorder="1"/>
    <xf numFmtId="2" fontId="32" fillId="0" borderId="22" xfId="5" applyNumberFormat="1" applyFont="1" applyFill="1" applyBorder="1"/>
    <xf numFmtId="0" fontId="2" fillId="0" borderId="1" xfId="5" applyFont="1" applyFill="1" applyBorder="1" applyAlignment="1">
      <alignment horizontal="right" vertical="center" wrapText="1"/>
    </xf>
    <xf numFmtId="0" fontId="56" fillId="0" borderId="0" xfId="5" applyFont="1" applyFill="1" applyAlignment="1">
      <alignment horizontal="right" vertical="top"/>
    </xf>
    <xf numFmtId="2" fontId="18" fillId="0" borderId="0" xfId="5" applyNumberFormat="1" applyFont="1" applyFill="1"/>
    <xf numFmtId="168" fontId="2" fillId="0" borderId="2" xfId="5" applyNumberFormat="1" applyFont="1" applyFill="1" applyBorder="1"/>
    <xf numFmtId="168" fontId="2" fillId="0" borderId="6" xfId="5" applyNumberFormat="1" applyFont="1" applyFill="1" applyBorder="1"/>
    <xf numFmtId="168" fontId="2" fillId="0" borderId="3" xfId="5" applyNumberFormat="1" applyFont="1" applyFill="1" applyBorder="1"/>
    <xf numFmtId="168" fontId="2" fillId="0" borderId="0" xfId="5" applyNumberFormat="1" applyFont="1" applyFill="1"/>
    <xf numFmtId="49" fontId="18" fillId="0" borderId="0" xfId="5" applyNumberFormat="1" applyFont="1" applyFill="1" applyAlignment="1">
      <alignment horizontal="right"/>
    </xf>
    <xf numFmtId="168" fontId="21" fillId="0" borderId="2" xfId="5" applyNumberFormat="1" applyFont="1" applyFill="1" applyBorder="1"/>
    <xf numFmtId="1" fontId="29" fillId="0" borderId="0" xfId="5" applyNumberFormat="1" applyFont="1" applyFill="1"/>
    <xf numFmtId="1" fontId="18" fillId="0" borderId="0" xfId="5" applyNumberFormat="1" applyFont="1" applyFill="1"/>
    <xf numFmtId="168" fontId="21" fillId="0" borderId="2" xfId="5" applyNumberFormat="1" applyFont="1" applyFill="1" applyBorder="1" applyAlignment="1">
      <alignment horizontal="right"/>
    </xf>
    <xf numFmtId="1" fontId="4" fillId="0" borderId="0" xfId="5" applyNumberFormat="1" applyFont="1" applyFill="1"/>
    <xf numFmtId="2" fontId="36" fillId="0" borderId="0" xfId="5" applyNumberFormat="1" applyFont="1" applyFill="1"/>
    <xf numFmtId="49" fontId="4" fillId="0" borderId="0" xfId="5" applyNumberFormat="1" applyFont="1" applyFill="1" applyAlignment="1">
      <alignment horizontal="right"/>
    </xf>
    <xf numFmtId="168" fontId="21" fillId="0" borderId="23" xfId="5" applyNumberFormat="1" applyFont="1" applyFill="1" applyBorder="1"/>
    <xf numFmtId="1" fontId="60" fillId="0" borderId="0" xfId="5" applyNumberFormat="1" applyFont="1" applyFill="1"/>
    <xf numFmtId="168" fontId="2" fillId="0" borderId="25" xfId="5" applyNumberFormat="1" applyFont="1" applyFill="1" applyBorder="1"/>
    <xf numFmtId="169" fontId="2" fillId="0" borderId="4" xfId="5" applyNumberFormat="1" applyFont="1" applyFill="1" applyBorder="1" applyAlignment="1">
      <alignment horizontal="right"/>
    </xf>
    <xf numFmtId="169" fontId="2" fillId="0" borderId="0" xfId="5" applyNumberFormat="1" applyFont="1" applyFill="1" applyAlignment="1">
      <alignment horizontal="right"/>
    </xf>
    <xf numFmtId="2" fontId="18" fillId="0" borderId="0" xfId="5" applyNumberFormat="1" applyFont="1" applyFill="1" applyAlignment="1">
      <alignment horizontal="left"/>
    </xf>
    <xf numFmtId="1" fontId="2" fillId="0" borderId="0" xfId="5" applyNumberFormat="1" applyFont="1" applyFill="1"/>
    <xf numFmtId="1" fontId="32" fillId="0" borderId="0" xfId="5" applyNumberFormat="1" applyFont="1" applyFill="1"/>
    <xf numFmtId="1" fontId="3" fillId="0" borderId="0" xfId="5" applyNumberFormat="1" applyFont="1" applyFill="1"/>
    <xf numFmtId="0" fontId="29" fillId="0" borderId="0" xfId="5" applyFont="1" applyFill="1"/>
    <xf numFmtId="0" fontId="3" fillId="0" borderId="0" xfId="5" applyFont="1" applyFill="1"/>
    <xf numFmtId="168" fontId="2" fillId="0" borderId="23" xfId="5" applyNumberFormat="1" applyFont="1" applyFill="1" applyBorder="1"/>
    <xf numFmtId="171" fontId="21" fillId="0" borderId="2" xfId="5" applyNumberFormat="1" applyFont="1" applyFill="1" applyBorder="1"/>
    <xf numFmtId="171" fontId="2" fillId="0" borderId="2" xfId="5" applyNumberFormat="1" applyFont="1" applyFill="1" applyBorder="1"/>
    <xf numFmtId="172" fontId="18" fillId="0" borderId="0" xfId="5" applyNumberFormat="1" applyFont="1" applyFill="1"/>
    <xf numFmtId="0" fontId="31" fillId="2" borderId="0" xfId="0" applyFont="1" applyFill="1" applyAlignment="1" applyProtection="1">
      <alignment horizontal="left" vertical="center"/>
      <protection locked="0"/>
    </xf>
    <xf numFmtId="0" fontId="6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/>
    <xf numFmtId="0" fontId="3" fillId="2" borderId="28" xfId="0" applyFont="1" applyFill="1" applyBorder="1" applyAlignment="1">
      <alignment horizontal="left" vertical="center"/>
    </xf>
    <xf numFmtId="0" fontId="73" fillId="2" borderId="0" xfId="0" applyFont="1" applyFill="1" applyAlignment="1" applyProtection="1">
      <alignment horizontal="center"/>
      <protection locked="0"/>
    </xf>
    <xf numFmtId="166" fontId="2" fillId="0" borderId="25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/>
    <xf numFmtId="166" fontId="2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left" wrapText="1"/>
    </xf>
    <xf numFmtId="165" fontId="7" fillId="0" borderId="0" xfId="0" applyNumberFormat="1" applyFont="1" applyFill="1"/>
    <xf numFmtId="165" fontId="1" fillId="0" borderId="0" xfId="0" applyNumberFormat="1" applyFont="1" applyFill="1"/>
    <xf numFmtId="165" fontId="11" fillId="0" borderId="0" xfId="0" applyNumberFormat="1" applyFont="1" applyFill="1"/>
    <xf numFmtId="165" fontId="12" fillId="0" borderId="0" xfId="0" applyNumberFormat="1" applyFont="1" applyFill="1" applyAlignment="1">
      <alignment vertical="center"/>
    </xf>
    <xf numFmtId="165" fontId="23" fillId="0" borderId="5" xfId="0" applyNumberFormat="1" applyFont="1" applyFill="1" applyBorder="1"/>
    <xf numFmtId="166" fontId="2" fillId="0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/>
    <xf numFmtId="165" fontId="3" fillId="0" borderId="6" xfId="0" applyNumberFormat="1" applyFont="1" applyFill="1" applyBorder="1"/>
    <xf numFmtId="165" fontId="23" fillId="0" borderId="3" xfId="0" applyNumberFormat="1" applyFont="1" applyFill="1" applyBorder="1"/>
    <xf numFmtId="165" fontId="3" fillId="0" borderId="0" xfId="0" applyNumberFormat="1" applyFont="1" applyFill="1"/>
    <xf numFmtId="165" fontId="23" fillId="0" borderId="0" xfId="0" applyNumberFormat="1" applyFont="1" applyFill="1"/>
    <xf numFmtId="166" fontId="2" fillId="0" borderId="7" xfId="0" applyNumberFormat="1" applyFont="1" applyFill="1" applyBorder="1"/>
    <xf numFmtId="166" fontId="2" fillId="0" borderId="8" xfId="0" applyNumberFormat="1" applyFont="1" applyFill="1" applyBorder="1"/>
    <xf numFmtId="166" fontId="2" fillId="0" borderId="0" xfId="0" applyNumberFormat="1" applyFont="1" applyFill="1" applyBorder="1"/>
    <xf numFmtId="165" fontId="3" fillId="0" borderId="7" xfId="0" applyNumberFormat="1" applyFont="1" applyFill="1" applyBorder="1"/>
    <xf numFmtId="165" fontId="23" fillId="0" borderId="8" xfId="0" applyNumberFormat="1" applyFont="1" applyFill="1" applyBorder="1"/>
    <xf numFmtId="165" fontId="27" fillId="0" borderId="0" xfId="0" applyNumberFormat="1" applyFont="1" applyFill="1"/>
    <xf numFmtId="0" fontId="0" fillId="0" borderId="0" xfId="0" applyFill="1"/>
    <xf numFmtId="166" fontId="66" fillId="0" borderId="25" xfId="0" applyNumberFormat="1" applyFont="1" applyFill="1" applyBorder="1" applyAlignment="1">
      <alignment horizontal="right" vertical="center" wrapText="1"/>
    </xf>
    <xf numFmtId="166" fontId="2" fillId="0" borderId="25" xfId="0" applyNumberFormat="1" applyFont="1" applyFill="1" applyBorder="1" applyAlignment="1">
      <alignment horizontal="right" vertical="center" wrapText="1"/>
    </xf>
    <xf numFmtId="166" fontId="21" fillId="0" borderId="25" xfId="0" applyNumberFormat="1" applyFont="1" applyFill="1" applyBorder="1" applyAlignment="1">
      <alignment horizontal="right" vertical="top"/>
    </xf>
  </cellXfs>
  <cellStyles count="6">
    <cellStyle name="Standard_EV2001 Euro02" xfId="1" xr:uid="{00000000-0005-0000-0000-000000000000}"/>
    <cellStyle name="Звичайний" xfId="0" builtinId="0"/>
    <cellStyle name="Звичайний 2" xfId="5" xr:uid="{00000000-0005-0000-0000-000001000000}"/>
    <cellStyle name="Обычный 2" xfId="2" xr:uid="{00000000-0005-0000-0000-000003000000}"/>
    <cellStyle name="Финансовый [0] 2" xfId="4" xr:uid="{00000000-0005-0000-0000-000004000000}"/>
    <cellStyle name="표준_NEW MODEL PRICE_091109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C5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30480</xdr:rowOff>
    </xdr:from>
    <xdr:ext cx="1712446" cy="402648"/>
    <xdr:pic>
      <xdr:nvPicPr>
        <xdr:cNvPr id="2" name="Picture 10" descr="Bosch_SL-en_4C_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6321"/>
        <a:stretch>
          <a:fillRect/>
        </a:stretch>
      </xdr:blipFill>
      <xdr:spPr bwMode="auto">
        <a:xfrm>
          <a:off x="22860" y="30480"/>
          <a:ext cx="1712446" cy="402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absoluteAnchor>
    <xdr:pos x="6711908" y="32105"/>
    <xdr:ext cx="1316160" cy="33909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11908" y="32105"/>
          <a:ext cx="131616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0" rIns="0" bIns="36576" anchor="b" upright="1"/>
        <a:lstStyle/>
        <a:p>
          <a:pPr algn="l" rtl="0">
            <a:defRPr sz="1000"/>
          </a:pPr>
          <a:r>
            <a:rPr lang="ru-RU" sz="24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60960</xdr:rowOff>
    </xdr:from>
    <xdr:to>
      <xdr:col>1</xdr:col>
      <xdr:colOff>617416</xdr:colOff>
      <xdr:row>4</xdr:row>
      <xdr:rowOff>53340</xdr:rowOff>
    </xdr:to>
    <xdr:sp macro="" textlink="">
      <xdr:nvSpPr>
        <xdr:cNvPr id="2" name="Text Box 27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480" y="237173"/>
          <a:ext cx="1629924" cy="39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</a:p>
      </xdr:txBody>
    </xdr:sp>
    <xdr:clientData/>
  </xdr:twoCellAnchor>
  <xdr:twoCellAnchor editAs="oneCell">
    <xdr:from>
      <xdr:col>1</xdr:col>
      <xdr:colOff>4401044</xdr:colOff>
      <xdr:row>0</xdr:row>
      <xdr:rowOff>26490</xdr:rowOff>
    </xdr:from>
    <xdr:to>
      <xdr:col>1</xdr:col>
      <xdr:colOff>5189071</xdr:colOff>
      <xdr:row>4</xdr:row>
      <xdr:rowOff>34110</xdr:rowOff>
    </xdr:to>
    <xdr:pic>
      <xdr:nvPicPr>
        <xdr:cNvPr id="3" name="Рисунок 8" descr="Monacor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4032" y="26490"/>
          <a:ext cx="788027" cy="58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5898130</xdr:colOff>
      <xdr:row>0</xdr:row>
      <xdr:rowOff>39688</xdr:rowOff>
    </xdr:from>
    <xdr:to>
      <xdr:col>3</xdr:col>
      <xdr:colOff>1363</xdr:colOff>
      <xdr:row>3</xdr:row>
      <xdr:rowOff>123247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118" y="39688"/>
          <a:ext cx="1285083" cy="535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2730056</xdr:colOff>
      <xdr:row>1</xdr:row>
      <xdr:rowOff>15240</xdr:rowOff>
    </xdr:from>
    <xdr:to>
      <xdr:col>1</xdr:col>
      <xdr:colOff>3629216</xdr:colOff>
      <xdr:row>4</xdr:row>
      <xdr:rowOff>15240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73044" y="191453"/>
          <a:ext cx="899160" cy="404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1</xdr:col>
      <xdr:colOff>227805</xdr:colOff>
      <xdr:row>1</xdr:row>
      <xdr:rowOff>83820</xdr:rowOff>
    </xdr:to>
    <xdr:pic>
      <xdr:nvPicPr>
        <xdr:cNvPr id="2" name="Picture 4" descr="InterM logo 1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22860"/>
          <a:ext cx="1017428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5318125</xdr:colOff>
      <xdr:row>0</xdr:row>
      <xdr:rowOff>0</xdr:rowOff>
    </xdr:from>
    <xdr:to>
      <xdr:col>3</xdr:col>
      <xdr:colOff>15875</xdr:colOff>
      <xdr:row>2</xdr:row>
      <xdr:rowOff>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122988" y="0"/>
          <a:ext cx="132715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4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  <a:endParaRPr lang="ru-R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4943456</xdr:colOff>
      <xdr:row>0</xdr:row>
      <xdr:rowOff>8659</xdr:rowOff>
    </xdr:from>
    <xdr:to>
      <xdr:col>4</xdr:col>
      <xdr:colOff>4327</xdr:colOff>
      <xdr:row>2</xdr:row>
      <xdr:rowOff>168679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10294" y="8659"/>
          <a:ext cx="1490246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800" b="1" i="0" strike="noStrike">
              <a:solidFill>
                <a:srgbClr val="33CCCC"/>
              </a:solidFill>
              <a:latin typeface="Verdana"/>
            </a:rPr>
            <a:t>укртех</a:t>
          </a:r>
          <a:r>
            <a:rPr lang="ru-RU" sz="1700" b="1" i="0" strike="noStrike">
              <a:solidFill>
                <a:srgbClr val="33CCCC"/>
              </a:solidFill>
              <a:latin typeface="Arial"/>
              <a:cs typeface="Arial"/>
            </a:rPr>
            <a:t>    </a:t>
          </a:r>
          <a:r>
            <a:rPr lang="ru-RU" sz="1700" b="1" i="0" strike="noStrike">
              <a:solidFill>
                <a:srgbClr val="008080"/>
              </a:solidFill>
              <a:latin typeface="Arial"/>
              <a:cs typeface="Arial"/>
            </a:rPr>
            <a:t>           </a:t>
          </a:r>
          <a:r>
            <a:rPr lang="ru-RU" sz="1400" b="1" i="0" strike="noStrike">
              <a:solidFill>
                <a:srgbClr val="008080"/>
              </a:solidFill>
              <a:latin typeface="Arial"/>
              <a:cs typeface="Arial"/>
            </a:rPr>
            <a:t>                     </a:t>
          </a: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52388</xdr:rowOff>
        </xdr:from>
        <xdr:to>
          <xdr:col>2</xdr:col>
          <xdr:colOff>209550</xdr:colOff>
          <xdr:row>2</xdr:row>
          <xdr:rowOff>119063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5450898</xdr:colOff>
      <xdr:row>0</xdr:row>
      <xdr:rowOff>47625</xdr:rowOff>
    </xdr:from>
    <xdr:to>
      <xdr:col>3</xdr:col>
      <xdr:colOff>111905</xdr:colOff>
      <xdr:row>1</xdr:row>
      <xdr:rowOff>119063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299489" y="47625"/>
          <a:ext cx="1371802" cy="29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defRPr sz="1000"/>
          </a:pPr>
          <a:r>
            <a:rPr lang="ru-RU" sz="1700" b="1" i="0" strike="noStrike">
              <a:solidFill>
                <a:srgbClr val="2DB9B9"/>
              </a:solidFill>
              <a:latin typeface="Verdana"/>
            </a:rPr>
            <a:t>УКРТЕХ</a:t>
          </a:r>
          <a:r>
            <a:rPr lang="ru-RU" sz="1600" b="1" i="0" strike="noStrike">
              <a:solidFill>
                <a:srgbClr val="2DB9B9"/>
              </a:solidFill>
              <a:latin typeface="Arial"/>
              <a:cs typeface="Arial"/>
            </a:rPr>
            <a:t>   </a:t>
          </a:r>
          <a:r>
            <a:rPr lang="ru-RU" sz="1600" b="1" i="0" strike="noStrike">
              <a:solidFill>
                <a:srgbClr val="008080"/>
              </a:solidFill>
              <a:latin typeface="Arial"/>
              <a:cs typeface="Arial"/>
            </a:rPr>
            <a:t> </a:t>
          </a:r>
          <a:r>
            <a:rPr lang="ru-RU" sz="1400" b="1" i="0" strike="noStrike">
              <a:solidFill>
                <a:srgbClr val="008080"/>
              </a:solidFill>
              <a:latin typeface="Arial"/>
              <a:cs typeface="Arial"/>
            </a:rPr>
            <a:t>                                </a:t>
          </a: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34204</xdr:colOff>
      <xdr:row>20</xdr:row>
      <xdr:rowOff>832141</xdr:rowOff>
    </xdr:from>
    <xdr:to>
      <xdr:col>1</xdr:col>
      <xdr:colOff>662854</xdr:colOff>
      <xdr:row>22</xdr:row>
      <xdr:rowOff>56287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204" y="4728732"/>
          <a:ext cx="1477241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технология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S-Logic™ 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создает широкую 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объемную звукопанораму</a:t>
          </a:r>
        </a:p>
      </xdr:txBody>
    </xdr:sp>
    <xdr:clientData/>
  </xdr:twoCellAnchor>
  <xdr:twoCellAnchor>
    <xdr:from>
      <xdr:col>0</xdr:col>
      <xdr:colOff>88756</xdr:colOff>
      <xdr:row>19</xdr:row>
      <xdr:rowOff>481442</xdr:rowOff>
    </xdr:from>
    <xdr:to>
      <xdr:col>1</xdr:col>
      <xdr:colOff>660257</xdr:colOff>
      <xdr:row>20</xdr:row>
      <xdr:rowOff>99573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756" y="3637681"/>
          <a:ext cx="1420092" cy="3584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в обычных наушниках кажется, что музыка играет в голове...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285750</xdr:rowOff>
        </xdr:from>
        <xdr:to>
          <xdr:col>1</xdr:col>
          <xdr:colOff>257175</xdr:colOff>
          <xdr:row>20</xdr:row>
          <xdr:rowOff>838200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66675</xdr:rowOff>
        </xdr:from>
        <xdr:to>
          <xdr:col>1</xdr:col>
          <xdr:colOff>1281113</xdr:colOff>
          <xdr:row>6</xdr:row>
          <xdr:rowOff>4763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18</xdr:row>
          <xdr:rowOff>9525</xdr:rowOff>
        </xdr:from>
        <xdr:to>
          <xdr:col>0</xdr:col>
          <xdr:colOff>800100</xdr:colOff>
          <xdr:row>19</xdr:row>
          <xdr:rowOff>461963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2"/>
  <sheetViews>
    <sheetView tabSelected="1" zoomScale="120" zoomScaleNormal="120" zoomScaleSheetLayoutView="100" workbookViewId="0">
      <pane ySplit="5" topLeftCell="A6" activePane="bottomLeft" state="frozen"/>
      <selection pane="bottomLeft" activeCell="A33" sqref="A33"/>
    </sheetView>
  </sheetViews>
  <sheetFormatPr defaultRowHeight="12.75"/>
  <cols>
    <col min="1" max="1" width="16.33203125" style="1" customWidth="1"/>
    <col min="2" max="2" width="88.6640625" style="2" customWidth="1"/>
    <col min="3" max="3" width="7.53125" style="390" customWidth="1"/>
  </cols>
  <sheetData>
    <row r="1" spans="1:3" s="289" customFormat="1" ht="17.649999999999999">
      <c r="A1" s="290"/>
      <c r="B1" s="383" t="s">
        <v>955</v>
      </c>
      <c r="C1" s="389"/>
    </row>
    <row r="2" spans="1:3" ht="13.15">
      <c r="A2" s="288"/>
      <c r="B2" s="383" t="s">
        <v>1006</v>
      </c>
    </row>
    <row r="3" spans="1:3" s="285" customFormat="1" ht="6.4">
      <c r="A3" s="287"/>
      <c r="B3" s="286"/>
      <c r="C3" s="391"/>
    </row>
    <row r="4" spans="1:3" s="92" customFormat="1" ht="15.75" thickBot="1">
      <c r="A4" s="244" t="s">
        <v>954</v>
      </c>
      <c r="B4" s="284"/>
      <c r="C4" s="392"/>
    </row>
    <row r="5" spans="1:3" s="1" customFormat="1" ht="20.65" thickBot="1">
      <c r="A5" s="283" t="s">
        <v>62</v>
      </c>
      <c r="B5" s="282" t="s">
        <v>1007</v>
      </c>
      <c r="C5" s="327" t="s">
        <v>1008</v>
      </c>
    </row>
    <row r="6" spans="1:3" s="44" customFormat="1" ht="13.9">
      <c r="A6" s="281" t="s">
        <v>1035</v>
      </c>
      <c r="B6" s="280"/>
      <c r="C6" s="393"/>
    </row>
    <row r="7" spans="1:3" s="12" customFormat="1" ht="10.15">
      <c r="A7" s="279" t="s">
        <v>6</v>
      </c>
      <c r="B7" s="278" t="s">
        <v>232</v>
      </c>
      <c r="C7" s="394">
        <v>46.44</v>
      </c>
    </row>
    <row r="8" spans="1:3" s="2" customFormat="1" ht="10.15">
      <c r="A8" s="48" t="s">
        <v>8</v>
      </c>
      <c r="B8" s="55" t="s">
        <v>193</v>
      </c>
      <c r="C8" s="395">
        <v>148.5</v>
      </c>
    </row>
    <row r="9" spans="1:3" s="2" customFormat="1" ht="10.15">
      <c r="A9" s="48" t="s">
        <v>0</v>
      </c>
      <c r="B9" s="55" t="s">
        <v>219</v>
      </c>
      <c r="C9" s="395">
        <v>142.97</v>
      </c>
    </row>
    <row r="10" spans="1:3" s="2" customFormat="1" ht="10.15">
      <c r="A10" s="245" t="s">
        <v>46</v>
      </c>
      <c r="B10" s="55" t="s">
        <v>194</v>
      </c>
      <c r="C10" s="395">
        <v>142.97</v>
      </c>
    </row>
    <row r="11" spans="1:3" s="2" customFormat="1" ht="10.15">
      <c r="A11" s="277"/>
      <c r="B11" s="276"/>
      <c r="C11" s="396"/>
    </row>
    <row r="12" spans="1:3" s="6" customFormat="1" ht="13.9">
      <c r="A12" s="275" t="s">
        <v>1018</v>
      </c>
      <c r="B12" s="271"/>
      <c r="C12" s="397"/>
    </row>
    <row r="13" spans="1:3" s="2" customFormat="1" ht="10.15">
      <c r="A13" s="48" t="s">
        <v>227</v>
      </c>
      <c r="B13" s="55" t="s">
        <v>126</v>
      </c>
      <c r="C13" s="395">
        <v>40.1</v>
      </c>
    </row>
    <row r="14" spans="1:3" s="2" customFormat="1" ht="10.15">
      <c r="A14" s="48" t="s">
        <v>86</v>
      </c>
      <c r="B14" s="55" t="s">
        <v>195</v>
      </c>
      <c r="C14" s="395">
        <v>47.25</v>
      </c>
    </row>
    <row r="15" spans="1:3" s="2" customFormat="1" ht="10.15">
      <c r="A15" s="48" t="s">
        <v>87</v>
      </c>
      <c r="B15" s="55" t="s">
        <v>196</v>
      </c>
      <c r="C15" s="395">
        <v>53.46</v>
      </c>
    </row>
    <row r="16" spans="1:3" s="2" customFormat="1" ht="10.15">
      <c r="A16" s="48" t="s">
        <v>88</v>
      </c>
      <c r="B16" s="55" t="s">
        <v>197</v>
      </c>
      <c r="C16" s="395">
        <v>127.04</v>
      </c>
    </row>
    <row r="17" spans="1:3" s="2" customFormat="1" ht="10.15">
      <c r="A17" s="48" t="s">
        <v>34</v>
      </c>
      <c r="B17" s="55" t="s">
        <v>35</v>
      </c>
      <c r="C17" s="395">
        <v>8.1</v>
      </c>
    </row>
    <row r="18" spans="1:3" s="2" customFormat="1" ht="10.15">
      <c r="A18" s="1"/>
      <c r="C18" s="398"/>
    </row>
    <row r="19" spans="1:3" s="44" customFormat="1" ht="13.9">
      <c r="A19" s="274" t="s">
        <v>1019</v>
      </c>
      <c r="C19" s="399"/>
    </row>
    <row r="20" spans="1:3" s="2" customFormat="1" ht="10.15">
      <c r="A20" s="245" t="s">
        <v>132</v>
      </c>
      <c r="B20" s="55" t="s">
        <v>133</v>
      </c>
      <c r="C20" s="385">
        <v>62.24</v>
      </c>
    </row>
    <row r="21" spans="1:3" s="2" customFormat="1" ht="10.15">
      <c r="A21" s="48" t="s">
        <v>803</v>
      </c>
      <c r="B21" s="55" t="s">
        <v>887</v>
      </c>
      <c r="C21" s="385">
        <v>38.07</v>
      </c>
    </row>
    <row r="22" spans="1:3" s="2" customFormat="1" ht="10.15">
      <c r="A22" s="48" t="s">
        <v>704</v>
      </c>
      <c r="B22" s="55" t="s">
        <v>886</v>
      </c>
      <c r="C22" s="385">
        <v>43.16</v>
      </c>
    </row>
    <row r="23" spans="1:3" s="2" customFormat="1" ht="10.15">
      <c r="A23" s="48" t="s">
        <v>804</v>
      </c>
      <c r="B23" s="55" t="s">
        <v>805</v>
      </c>
      <c r="C23" s="385">
        <v>51.57</v>
      </c>
    </row>
    <row r="24" spans="1:3" s="2" customFormat="1" ht="10.15">
      <c r="A24" s="48" t="s">
        <v>708</v>
      </c>
      <c r="B24" s="55" t="s">
        <v>806</v>
      </c>
      <c r="C24" s="385">
        <v>64.94</v>
      </c>
    </row>
    <row r="25" spans="1:3" s="2" customFormat="1" ht="10.15">
      <c r="A25" s="48" t="s">
        <v>705</v>
      </c>
      <c r="B25" s="55" t="s">
        <v>248</v>
      </c>
      <c r="C25" s="385">
        <v>61.97</v>
      </c>
    </row>
    <row r="26" spans="1:3" s="2" customFormat="1" ht="10.15">
      <c r="A26" s="48" t="s">
        <v>706</v>
      </c>
      <c r="B26" s="55" t="s">
        <v>707</v>
      </c>
      <c r="C26" s="385">
        <v>78.3</v>
      </c>
    </row>
    <row r="27" spans="1:3" s="2" customFormat="1" ht="10.15">
      <c r="A27" s="48" t="s">
        <v>1004</v>
      </c>
      <c r="B27" s="55" t="s">
        <v>1010</v>
      </c>
      <c r="C27" s="385">
        <v>54.27</v>
      </c>
    </row>
    <row r="28" spans="1:3" s="2" customFormat="1" ht="10.15">
      <c r="A28" s="48" t="s">
        <v>909</v>
      </c>
      <c r="B28" s="55" t="s">
        <v>911</v>
      </c>
      <c r="C28" s="385">
        <v>28.76</v>
      </c>
    </row>
    <row r="29" spans="1:3" s="2" customFormat="1" ht="10.15">
      <c r="A29" s="48" t="s">
        <v>910</v>
      </c>
      <c r="B29" s="55" t="s">
        <v>912</v>
      </c>
      <c r="C29" s="385">
        <v>28.76</v>
      </c>
    </row>
    <row r="30" spans="1:3" s="2" customFormat="1" ht="10.15">
      <c r="A30" s="48" t="s">
        <v>908</v>
      </c>
      <c r="B30" s="55" t="s">
        <v>885</v>
      </c>
      <c r="C30" s="385">
        <v>39.15</v>
      </c>
    </row>
    <row r="31" spans="1:3" s="2" customFormat="1" ht="10.15">
      <c r="A31" s="1"/>
      <c r="C31" s="398"/>
    </row>
    <row r="32" spans="1:3" s="6" customFormat="1" ht="13.9">
      <c r="A32" s="274" t="s">
        <v>1036</v>
      </c>
      <c r="C32" s="399"/>
    </row>
    <row r="33" spans="1:3" s="2" customFormat="1" ht="10.15">
      <c r="A33" s="252" t="s">
        <v>12</v>
      </c>
      <c r="B33" s="256" t="s">
        <v>134</v>
      </c>
      <c r="C33" s="386">
        <v>50.76</v>
      </c>
    </row>
    <row r="34" spans="1:3" s="2" customFormat="1" ht="10.15">
      <c r="A34" s="252" t="s">
        <v>13</v>
      </c>
      <c r="B34" s="256" t="s">
        <v>135</v>
      </c>
      <c r="C34" s="386">
        <v>62.1</v>
      </c>
    </row>
    <row r="35" spans="1:3" s="2" customFormat="1" ht="10.15">
      <c r="A35" s="252" t="s">
        <v>14</v>
      </c>
      <c r="B35" s="256" t="s">
        <v>70</v>
      </c>
      <c r="C35" s="386">
        <v>15.53</v>
      </c>
    </row>
    <row r="36" spans="1:3" s="2" customFormat="1" ht="10.15">
      <c r="A36" s="252" t="s">
        <v>15</v>
      </c>
      <c r="B36" s="256" t="s">
        <v>71</v>
      </c>
      <c r="C36" s="386">
        <v>19.850000000000001</v>
      </c>
    </row>
    <row r="37" spans="1:3" s="2" customFormat="1" ht="10.15">
      <c r="A37" s="252" t="s">
        <v>69</v>
      </c>
      <c r="B37" s="256" t="s">
        <v>136</v>
      </c>
      <c r="C37" s="386">
        <v>69.12</v>
      </c>
    </row>
    <row r="38" spans="1:3" s="2" customFormat="1" ht="10.15">
      <c r="A38" s="247"/>
      <c r="C38" s="398"/>
    </row>
    <row r="39" spans="1:3" s="6" customFormat="1" ht="13.9">
      <c r="A39" s="246" t="s">
        <v>1020</v>
      </c>
      <c r="B39" s="44"/>
      <c r="C39" s="399"/>
    </row>
    <row r="40" spans="1:3" s="2" customFormat="1" ht="10.15">
      <c r="A40" s="249" t="s">
        <v>173</v>
      </c>
      <c r="B40" s="256" t="s">
        <v>198</v>
      </c>
      <c r="C40" s="386">
        <v>206.15</v>
      </c>
    </row>
    <row r="41" spans="1:3" s="2" customFormat="1" ht="10.15">
      <c r="A41" s="249" t="s">
        <v>125</v>
      </c>
      <c r="B41" s="256" t="s">
        <v>199</v>
      </c>
      <c r="C41" s="386">
        <v>316.44</v>
      </c>
    </row>
    <row r="42" spans="1:3" s="2" customFormat="1" ht="10.15">
      <c r="A42" s="252" t="s">
        <v>709</v>
      </c>
      <c r="B42" s="256" t="s">
        <v>710</v>
      </c>
      <c r="C42" s="387">
        <v>70.88</v>
      </c>
    </row>
    <row r="43" spans="1:3" s="2" customFormat="1" ht="10.15">
      <c r="A43" s="252" t="s">
        <v>22</v>
      </c>
      <c r="B43" s="256" t="s">
        <v>200</v>
      </c>
      <c r="C43" s="386">
        <v>392.99</v>
      </c>
    </row>
    <row r="44" spans="1:3" s="2" customFormat="1" ht="10.15">
      <c r="A44" s="252" t="s">
        <v>23</v>
      </c>
      <c r="B44" s="256" t="s">
        <v>201</v>
      </c>
      <c r="C44" s="386">
        <v>581.45000000000005</v>
      </c>
    </row>
    <row r="45" spans="1:3" s="2" customFormat="1" ht="10.15">
      <c r="A45" s="252" t="s">
        <v>24</v>
      </c>
      <c r="B45" s="256" t="s">
        <v>202</v>
      </c>
      <c r="C45" s="386">
        <v>667.71</v>
      </c>
    </row>
    <row r="46" spans="1:3" s="2" customFormat="1" ht="10.15">
      <c r="A46" s="260"/>
      <c r="B46" s="259"/>
      <c r="C46" s="400"/>
    </row>
    <row r="47" spans="1:3" s="2" customFormat="1" ht="13.9">
      <c r="A47" s="246" t="s">
        <v>1021</v>
      </c>
      <c r="B47" s="302"/>
      <c r="C47" s="401"/>
    </row>
    <row r="48" spans="1:3" s="2" customFormat="1" ht="10.15">
      <c r="A48" s="252" t="s">
        <v>917</v>
      </c>
      <c r="B48" s="295" t="s">
        <v>924</v>
      </c>
      <c r="C48" s="386">
        <v>7008.26</v>
      </c>
    </row>
    <row r="49" spans="1:3" s="2" customFormat="1" ht="10.15">
      <c r="A49" s="252" t="s">
        <v>913</v>
      </c>
      <c r="B49" s="295" t="s">
        <v>926</v>
      </c>
      <c r="C49" s="386">
        <v>7307.42</v>
      </c>
    </row>
    <row r="50" spans="1:3" s="2" customFormat="1" ht="10.15">
      <c r="A50" s="252" t="s">
        <v>914</v>
      </c>
      <c r="B50" s="295" t="s">
        <v>925</v>
      </c>
      <c r="C50" s="386">
        <v>4798.4399999999996</v>
      </c>
    </row>
    <row r="51" spans="1:3" s="2" customFormat="1" ht="10.15">
      <c r="A51" s="20"/>
      <c r="B51" s="49"/>
      <c r="C51" s="402"/>
    </row>
    <row r="52" spans="1:3" s="6" customFormat="1" ht="13.9">
      <c r="A52" s="246" t="s">
        <v>1022</v>
      </c>
      <c r="B52" s="44"/>
      <c r="C52" s="399"/>
    </row>
    <row r="53" spans="1:3" s="2" customFormat="1" ht="10.15">
      <c r="A53" s="252" t="s">
        <v>84</v>
      </c>
      <c r="B53" s="256" t="s">
        <v>807</v>
      </c>
      <c r="C53" s="386">
        <v>15.93</v>
      </c>
    </row>
    <row r="54" spans="1:3" s="2" customFormat="1" ht="10.15">
      <c r="A54" s="252" t="s">
        <v>233</v>
      </c>
      <c r="B54" s="256" t="s">
        <v>808</v>
      </c>
      <c r="C54" s="386">
        <v>21.06</v>
      </c>
    </row>
    <row r="55" spans="1:3" s="2" customFormat="1" ht="10.15">
      <c r="A55" s="252" t="s">
        <v>64</v>
      </c>
      <c r="B55" s="256" t="s">
        <v>81</v>
      </c>
      <c r="C55" s="386">
        <v>27.41</v>
      </c>
    </row>
    <row r="56" spans="1:3" s="2" customFormat="1" ht="10.15">
      <c r="A56" s="252" t="s">
        <v>809</v>
      </c>
      <c r="B56" s="256" t="s">
        <v>810</v>
      </c>
      <c r="C56" s="386">
        <v>45.36</v>
      </c>
    </row>
    <row r="57" spans="1:3" s="2" customFormat="1" ht="10.15">
      <c r="A57" s="252" t="s">
        <v>16</v>
      </c>
      <c r="B57" s="256" t="s">
        <v>80</v>
      </c>
      <c r="C57" s="386">
        <v>52.52</v>
      </c>
    </row>
    <row r="58" spans="1:3" s="2" customFormat="1" ht="10.15">
      <c r="A58" s="252" t="s">
        <v>37</v>
      </c>
      <c r="B58" s="256" t="s">
        <v>72</v>
      </c>
      <c r="C58" s="386">
        <v>108.14</v>
      </c>
    </row>
    <row r="59" spans="1:3" s="2" customFormat="1" ht="10.15">
      <c r="A59" s="249" t="s">
        <v>96</v>
      </c>
      <c r="B59" s="256" t="s">
        <v>956</v>
      </c>
      <c r="C59" s="386">
        <v>124.88</v>
      </c>
    </row>
    <row r="60" spans="1:3" s="2" customFormat="1" ht="10.15">
      <c r="A60" s="249" t="s">
        <v>97</v>
      </c>
      <c r="B60" s="256" t="s">
        <v>957</v>
      </c>
      <c r="C60" s="386">
        <v>148.77000000000001</v>
      </c>
    </row>
    <row r="61" spans="1:3" s="2" customFormat="1" ht="10.15">
      <c r="A61" s="249" t="s">
        <v>98</v>
      </c>
      <c r="B61" s="256" t="s">
        <v>958</v>
      </c>
      <c r="C61" s="386">
        <v>175.77</v>
      </c>
    </row>
    <row r="62" spans="1:3" s="2" customFormat="1" ht="10.15">
      <c r="A62" s="252" t="s">
        <v>116</v>
      </c>
      <c r="B62" s="256" t="s">
        <v>203</v>
      </c>
      <c r="C62" s="386">
        <v>31.46</v>
      </c>
    </row>
    <row r="63" spans="1:3" s="2" customFormat="1" ht="10.15">
      <c r="A63" s="252" t="s">
        <v>711</v>
      </c>
      <c r="B63" s="256" t="s">
        <v>249</v>
      </c>
      <c r="C63" s="386">
        <v>82.62</v>
      </c>
    </row>
    <row r="64" spans="1:3" s="2" customFormat="1" ht="10.15">
      <c r="A64" s="252" t="s">
        <v>234</v>
      </c>
      <c r="B64" s="256" t="s">
        <v>250</v>
      </c>
      <c r="C64" s="386">
        <v>16.61</v>
      </c>
    </row>
    <row r="65" spans="1:3" s="2" customFormat="1" ht="10.15">
      <c r="A65" s="252" t="s">
        <v>811</v>
      </c>
      <c r="B65" s="256" t="s">
        <v>812</v>
      </c>
      <c r="C65" s="386">
        <v>16.61</v>
      </c>
    </row>
    <row r="66" spans="1:3" s="2" customFormat="1" ht="10.15">
      <c r="A66" s="252" t="s">
        <v>915</v>
      </c>
      <c r="B66" s="295" t="s">
        <v>916</v>
      </c>
      <c r="C66" s="386">
        <v>29.16</v>
      </c>
    </row>
    <row r="67" spans="1:3" s="2" customFormat="1" ht="10.15">
      <c r="A67" s="1"/>
      <c r="C67" s="398"/>
    </row>
    <row r="68" spans="1:3" s="273" customFormat="1" ht="13.9">
      <c r="A68" s="246" t="s">
        <v>1023</v>
      </c>
      <c r="B68" s="246"/>
      <c r="C68" s="399"/>
    </row>
    <row r="69" spans="1:3" s="264" customFormat="1" ht="10.15">
      <c r="A69" s="249" t="s">
        <v>61</v>
      </c>
      <c r="B69" s="256" t="s">
        <v>137</v>
      </c>
      <c r="C69" s="386">
        <v>43.88</v>
      </c>
    </row>
    <row r="70" spans="1:3" s="264" customFormat="1" ht="10.15">
      <c r="A70" s="249" t="s">
        <v>224</v>
      </c>
      <c r="B70" s="256" t="s">
        <v>225</v>
      </c>
      <c r="C70" s="386">
        <v>43.88</v>
      </c>
    </row>
    <row r="71" spans="1:3" s="264" customFormat="1" ht="10.15">
      <c r="A71" s="249" t="s">
        <v>59</v>
      </c>
      <c r="B71" s="256" t="s">
        <v>138</v>
      </c>
      <c r="C71" s="386">
        <v>61.97</v>
      </c>
    </row>
    <row r="72" spans="1:3" s="264" customFormat="1" ht="10.15">
      <c r="A72" s="249" t="s">
        <v>60</v>
      </c>
      <c r="B72" s="256" t="s">
        <v>139</v>
      </c>
      <c r="C72" s="386">
        <v>89.24</v>
      </c>
    </row>
    <row r="73" spans="1:3" s="264" customFormat="1" ht="10.15">
      <c r="A73" s="249" t="s">
        <v>58</v>
      </c>
      <c r="B73" s="265" t="s">
        <v>110</v>
      </c>
      <c r="C73" s="386">
        <v>5.13</v>
      </c>
    </row>
    <row r="74" spans="1:3" s="264" customFormat="1" ht="10.15">
      <c r="A74" s="249" t="s">
        <v>57</v>
      </c>
      <c r="B74" s="265" t="s">
        <v>127</v>
      </c>
      <c r="C74" s="386">
        <v>8.1</v>
      </c>
    </row>
    <row r="75" spans="1:3" s="2" customFormat="1" ht="10.15">
      <c r="A75" s="249" t="s">
        <v>56</v>
      </c>
      <c r="B75" s="256" t="s">
        <v>111</v>
      </c>
      <c r="C75" s="386">
        <v>7.97</v>
      </c>
    </row>
    <row r="76" spans="1:3" s="264" customFormat="1" ht="10.15">
      <c r="A76" s="249" t="s">
        <v>152</v>
      </c>
      <c r="B76" s="265" t="s">
        <v>174</v>
      </c>
      <c r="C76" s="386">
        <v>16.07</v>
      </c>
    </row>
    <row r="77" spans="1:3" s="264" customFormat="1" ht="10.15">
      <c r="A77" s="249" t="s">
        <v>235</v>
      </c>
      <c r="B77" s="265" t="s">
        <v>252</v>
      </c>
      <c r="C77" s="386">
        <v>23.49</v>
      </c>
    </row>
    <row r="78" spans="1:3" s="264" customFormat="1" ht="10.15">
      <c r="A78" s="249" t="s">
        <v>236</v>
      </c>
      <c r="B78" s="265" t="s">
        <v>253</v>
      </c>
      <c r="C78" s="386">
        <v>16.07</v>
      </c>
    </row>
    <row r="79" spans="1:3" s="264" customFormat="1" ht="10.15">
      <c r="A79" s="249" t="s">
        <v>237</v>
      </c>
      <c r="B79" s="265" t="s">
        <v>251</v>
      </c>
      <c r="C79" s="386">
        <v>86.4</v>
      </c>
    </row>
    <row r="80" spans="1:3" s="264" customFormat="1" ht="10.15">
      <c r="A80" s="249" t="s">
        <v>238</v>
      </c>
      <c r="B80" s="265" t="s">
        <v>254</v>
      </c>
      <c r="C80" s="386">
        <v>38.340000000000003</v>
      </c>
    </row>
    <row r="81" spans="1:3" s="2" customFormat="1" ht="10.15">
      <c r="A81" s="296"/>
      <c r="B81" s="259"/>
      <c r="C81" s="403"/>
    </row>
    <row r="82" spans="1:3" s="6" customFormat="1" ht="13.9">
      <c r="A82" s="258" t="s">
        <v>1024</v>
      </c>
      <c r="B82" s="297"/>
      <c r="C82" s="404"/>
    </row>
    <row r="83" spans="1:3" s="2" customFormat="1" ht="10.15">
      <c r="A83" s="252" t="s">
        <v>220</v>
      </c>
      <c r="B83" s="256" t="s">
        <v>76</v>
      </c>
      <c r="C83" s="386">
        <v>881.69</v>
      </c>
    </row>
    <row r="84" spans="1:3" s="2" customFormat="1" ht="10.15">
      <c r="A84" s="252" t="s">
        <v>221</v>
      </c>
      <c r="B84" s="256" t="s">
        <v>76</v>
      </c>
      <c r="C84" s="386">
        <v>699.44</v>
      </c>
    </row>
    <row r="85" spans="1:3" s="2" customFormat="1" ht="10.15">
      <c r="A85" s="252" t="s">
        <v>17</v>
      </c>
      <c r="B85" s="256" t="s">
        <v>77</v>
      </c>
      <c r="C85" s="386">
        <v>96.12</v>
      </c>
    </row>
    <row r="86" spans="1:3" s="2" customFormat="1" ht="10.15">
      <c r="A86" s="252" t="s">
        <v>30</v>
      </c>
      <c r="B86" s="256" t="s">
        <v>141</v>
      </c>
      <c r="C86" s="386">
        <v>135.81</v>
      </c>
    </row>
    <row r="87" spans="1:3" s="2" customFormat="1" ht="10.15">
      <c r="A87" s="252" t="s">
        <v>31</v>
      </c>
      <c r="B87" s="256" t="s">
        <v>142</v>
      </c>
      <c r="C87" s="386">
        <v>161.46</v>
      </c>
    </row>
    <row r="88" spans="1:3" s="2" customFormat="1" ht="10.15">
      <c r="A88" s="252" t="s">
        <v>36</v>
      </c>
      <c r="B88" s="256" t="s">
        <v>143</v>
      </c>
      <c r="C88" s="386">
        <v>191.7</v>
      </c>
    </row>
    <row r="89" spans="1:3" s="2" customFormat="1" ht="10.15">
      <c r="A89" s="252" t="s">
        <v>18</v>
      </c>
      <c r="B89" s="256" t="s">
        <v>77</v>
      </c>
      <c r="C89" s="386">
        <v>110.57</v>
      </c>
    </row>
    <row r="90" spans="1:3" s="2" customFormat="1" ht="10.15">
      <c r="A90" s="252" t="s">
        <v>19</v>
      </c>
      <c r="B90" s="256" t="s">
        <v>78</v>
      </c>
      <c r="C90" s="386">
        <v>133.65</v>
      </c>
    </row>
    <row r="91" spans="1:3" s="2" customFormat="1" ht="10.15">
      <c r="A91" s="252" t="s">
        <v>20</v>
      </c>
      <c r="B91" s="256" t="s">
        <v>79</v>
      </c>
      <c r="C91" s="386">
        <v>153.5</v>
      </c>
    </row>
    <row r="92" spans="1:3" s="2" customFormat="1" ht="10.15">
      <c r="A92" s="249" t="s">
        <v>55</v>
      </c>
      <c r="B92" s="256" t="s">
        <v>140</v>
      </c>
      <c r="C92" s="386">
        <v>94.23</v>
      </c>
    </row>
    <row r="93" spans="1:3" s="2" customFormat="1" ht="10.15">
      <c r="A93" s="252" t="s">
        <v>82</v>
      </c>
      <c r="B93" s="256" t="s">
        <v>144</v>
      </c>
      <c r="C93" s="386">
        <v>243.68</v>
      </c>
    </row>
    <row r="94" spans="1:3" s="2" customFormat="1" ht="10.15">
      <c r="A94" s="252" t="s">
        <v>131</v>
      </c>
      <c r="B94" s="256" t="s">
        <v>128</v>
      </c>
      <c r="C94" s="386">
        <v>106.38</v>
      </c>
    </row>
    <row r="95" spans="1:3" s="2" customFormat="1" ht="10.15">
      <c r="A95" s="252" t="s">
        <v>153</v>
      </c>
      <c r="B95" s="256" t="s">
        <v>175</v>
      </c>
      <c r="C95" s="386">
        <v>243.14</v>
      </c>
    </row>
    <row r="96" spans="1:3" s="2" customFormat="1" ht="10.15">
      <c r="A96" s="247"/>
      <c r="C96" s="398"/>
    </row>
    <row r="97" spans="1:3" s="6" customFormat="1" ht="13.9">
      <c r="A97" s="246" t="s">
        <v>1025</v>
      </c>
      <c r="C97" s="399"/>
    </row>
    <row r="98" spans="1:3" s="254" customFormat="1" ht="10.15">
      <c r="A98" s="252" t="s">
        <v>65</v>
      </c>
      <c r="B98" s="256" t="s">
        <v>151</v>
      </c>
      <c r="C98" s="386">
        <v>1972.89</v>
      </c>
    </row>
    <row r="99" spans="1:3" s="2" customFormat="1" ht="10.15">
      <c r="A99" s="252" t="s">
        <v>66</v>
      </c>
      <c r="B99" s="256" t="s">
        <v>73</v>
      </c>
      <c r="C99" s="386">
        <v>175.77</v>
      </c>
    </row>
    <row r="100" spans="1:3" s="2" customFormat="1" ht="10.15">
      <c r="A100" s="247"/>
      <c r="C100" s="398"/>
    </row>
    <row r="101" spans="1:3" s="6" customFormat="1" ht="13.9">
      <c r="A101" s="246" t="s">
        <v>1026</v>
      </c>
      <c r="B101" s="44"/>
      <c r="C101" s="399"/>
    </row>
    <row r="102" spans="1:3" s="2" customFormat="1" ht="10.15">
      <c r="A102" s="252" t="s">
        <v>176</v>
      </c>
      <c r="B102" s="256" t="s">
        <v>177</v>
      </c>
      <c r="C102" s="386">
        <v>87.89</v>
      </c>
    </row>
    <row r="103" spans="1:3" s="2" customFormat="1" ht="10.15">
      <c r="A103" s="252" t="s">
        <v>154</v>
      </c>
      <c r="B103" s="256" t="s">
        <v>75</v>
      </c>
      <c r="C103" s="386">
        <v>108.68</v>
      </c>
    </row>
    <row r="104" spans="1:3" s="2" customFormat="1" ht="10.15">
      <c r="A104" s="252" t="s">
        <v>813</v>
      </c>
      <c r="B104" s="256" t="s">
        <v>74</v>
      </c>
      <c r="C104" s="386">
        <v>56.03</v>
      </c>
    </row>
    <row r="105" spans="1:3" s="2" customFormat="1" ht="10.15">
      <c r="A105" s="252" t="s">
        <v>117</v>
      </c>
      <c r="B105" s="256" t="s">
        <v>145</v>
      </c>
      <c r="C105" s="386">
        <v>131.22</v>
      </c>
    </row>
    <row r="106" spans="1:3" s="2" customFormat="1" ht="10.15">
      <c r="A106" s="252" t="s">
        <v>118</v>
      </c>
      <c r="B106" s="256" t="s">
        <v>146</v>
      </c>
      <c r="C106" s="386">
        <v>117.18</v>
      </c>
    </row>
    <row r="107" spans="1:3" s="2" customFormat="1" ht="10.15">
      <c r="A107" s="252" t="s">
        <v>119</v>
      </c>
      <c r="B107" s="256" t="s">
        <v>147</v>
      </c>
      <c r="C107" s="386">
        <v>147.29</v>
      </c>
    </row>
    <row r="108" spans="1:3" s="2" customFormat="1" ht="10.15">
      <c r="A108" s="252" t="s">
        <v>120</v>
      </c>
      <c r="B108" s="256" t="s">
        <v>148</v>
      </c>
      <c r="C108" s="386">
        <v>131.22</v>
      </c>
    </row>
    <row r="109" spans="1:3" s="2" customFormat="1" ht="10.15">
      <c r="A109" s="252" t="s">
        <v>112</v>
      </c>
      <c r="B109" s="256" t="s">
        <v>149</v>
      </c>
      <c r="C109" s="386">
        <v>179.15</v>
      </c>
    </row>
    <row r="110" spans="1:3" s="2" customFormat="1" ht="10.15">
      <c r="A110" s="252" t="s">
        <v>113</v>
      </c>
      <c r="B110" s="256" t="s">
        <v>150</v>
      </c>
      <c r="C110" s="386">
        <v>176.04</v>
      </c>
    </row>
    <row r="111" spans="1:3" s="2" customFormat="1" ht="10.15">
      <c r="A111" s="247"/>
      <c r="C111" s="398"/>
    </row>
    <row r="112" spans="1:3" s="2" customFormat="1" ht="13.9">
      <c r="A112" s="272" t="s">
        <v>1027</v>
      </c>
      <c r="B112" s="271"/>
      <c r="C112" s="399"/>
    </row>
    <row r="113" spans="1:3" s="2" customFormat="1" ht="10.15">
      <c r="A113" s="245" t="s">
        <v>121</v>
      </c>
      <c r="B113" s="55" t="s">
        <v>222</v>
      </c>
      <c r="C113" s="385">
        <v>76.95</v>
      </c>
    </row>
    <row r="114" spans="1:3" s="2" customFormat="1" ht="10.15">
      <c r="A114" s="245" t="s">
        <v>192</v>
      </c>
      <c r="B114" s="55" t="s">
        <v>223</v>
      </c>
      <c r="C114" s="385">
        <v>109.76</v>
      </c>
    </row>
    <row r="115" spans="1:3" s="2" customFormat="1" ht="10.15">
      <c r="A115" s="245" t="s">
        <v>114</v>
      </c>
      <c r="B115" s="55" t="s">
        <v>229</v>
      </c>
      <c r="C115" s="385">
        <v>143.91</v>
      </c>
    </row>
    <row r="116" spans="1:3" s="2" customFormat="1" ht="10.15">
      <c r="A116" s="245" t="s">
        <v>155</v>
      </c>
      <c r="B116" s="55" t="s">
        <v>230</v>
      </c>
      <c r="C116" s="385">
        <v>255.56</v>
      </c>
    </row>
    <row r="117" spans="1:3" s="2" customFormat="1" ht="10.15">
      <c r="A117" s="1"/>
      <c r="C117" s="398"/>
    </row>
    <row r="118" spans="1:3" s="2" customFormat="1" ht="13.9">
      <c r="A118" s="270" t="s">
        <v>231</v>
      </c>
      <c r="B118" s="269"/>
      <c r="C118" s="405"/>
    </row>
    <row r="119" spans="1:3" s="2" customFormat="1" ht="10.15">
      <c r="A119" s="255" t="s">
        <v>239</v>
      </c>
      <c r="B119" s="265" t="s">
        <v>240</v>
      </c>
      <c r="C119" s="386">
        <v>468.18</v>
      </c>
    </row>
    <row r="120" spans="1:3" s="2" customFormat="1" ht="10.15">
      <c r="A120" s="255" t="s">
        <v>190</v>
      </c>
      <c r="B120" s="265" t="s">
        <v>241</v>
      </c>
      <c r="C120" s="386">
        <v>146.07</v>
      </c>
    </row>
    <row r="121" spans="1:3" s="2" customFormat="1" ht="10.15">
      <c r="A121" s="255" t="s">
        <v>191</v>
      </c>
      <c r="B121" s="265" t="s">
        <v>923</v>
      </c>
      <c r="C121" s="386">
        <v>760.05</v>
      </c>
    </row>
    <row r="122" spans="1:3" s="2" customFormat="1" ht="10.15">
      <c r="A122" s="255" t="s">
        <v>156</v>
      </c>
      <c r="B122" s="265" t="s">
        <v>178</v>
      </c>
      <c r="C122" s="386">
        <v>525.96</v>
      </c>
    </row>
    <row r="123" spans="1:3" s="2" customFormat="1" ht="10.15">
      <c r="A123" s="255" t="s">
        <v>157</v>
      </c>
      <c r="B123" s="265" t="s">
        <v>242</v>
      </c>
      <c r="C123" s="387">
        <v>205.2</v>
      </c>
    </row>
    <row r="124" spans="1:3" s="2" customFormat="1" ht="10.15">
      <c r="A124" s="255" t="s">
        <v>158</v>
      </c>
      <c r="B124" s="265" t="s">
        <v>243</v>
      </c>
      <c r="C124" s="387">
        <v>174.96</v>
      </c>
    </row>
    <row r="125" spans="1:3" s="2" customFormat="1" ht="10.15">
      <c r="A125" s="255" t="s">
        <v>159</v>
      </c>
      <c r="B125" s="265" t="s">
        <v>179</v>
      </c>
      <c r="C125" s="386">
        <v>875.61</v>
      </c>
    </row>
    <row r="126" spans="1:3" s="2" customFormat="1" ht="10.15">
      <c r="A126" s="260"/>
      <c r="B126" s="259"/>
      <c r="C126" s="403"/>
    </row>
    <row r="127" spans="1:3" s="2" customFormat="1" ht="13.9">
      <c r="A127" s="298" t="s">
        <v>1028</v>
      </c>
      <c r="B127" s="299"/>
      <c r="C127" s="404"/>
    </row>
    <row r="128" spans="1:3" s="2" customFormat="1" ht="10.15">
      <c r="A128" s="267" t="s">
        <v>814</v>
      </c>
      <c r="B128" s="256" t="s">
        <v>815</v>
      </c>
      <c r="C128" s="386">
        <v>345.47</v>
      </c>
    </row>
    <row r="129" spans="1:3" s="2" customFormat="1" ht="10.15">
      <c r="A129" s="267" t="s">
        <v>816</v>
      </c>
      <c r="B129" s="256" t="s">
        <v>817</v>
      </c>
      <c r="C129" s="386">
        <v>380.84</v>
      </c>
    </row>
    <row r="130" spans="1:3" s="2" customFormat="1" ht="10.15">
      <c r="A130" s="267" t="s">
        <v>818</v>
      </c>
      <c r="B130" s="256" t="s">
        <v>819</v>
      </c>
      <c r="C130" s="386">
        <v>448.61</v>
      </c>
    </row>
    <row r="131" spans="1:3" s="2" customFormat="1" ht="10.15">
      <c r="A131" s="267" t="s">
        <v>820</v>
      </c>
      <c r="B131" s="256" t="s">
        <v>918</v>
      </c>
      <c r="C131" s="386">
        <v>507.74</v>
      </c>
    </row>
    <row r="132" spans="1:3" s="2" customFormat="1" ht="10.15">
      <c r="A132" s="268" t="s">
        <v>821</v>
      </c>
      <c r="B132" s="256" t="s">
        <v>919</v>
      </c>
      <c r="C132" s="386">
        <v>616.82000000000005</v>
      </c>
    </row>
    <row r="133" spans="1:3" s="2" customFormat="1" ht="10.15">
      <c r="A133" s="267" t="s">
        <v>822</v>
      </c>
      <c r="B133" s="256" t="s">
        <v>823</v>
      </c>
      <c r="C133" s="386">
        <v>782.06</v>
      </c>
    </row>
    <row r="134" spans="1:3" s="2" customFormat="1" ht="10.15">
      <c r="A134" s="267" t="s">
        <v>824</v>
      </c>
      <c r="B134" s="256" t="s">
        <v>825</v>
      </c>
      <c r="C134" s="386">
        <v>817.43</v>
      </c>
    </row>
    <row r="135" spans="1:3" s="2" customFormat="1" ht="10.15">
      <c r="A135" s="267" t="s">
        <v>226</v>
      </c>
      <c r="B135" s="117" t="s">
        <v>228</v>
      </c>
      <c r="C135" s="386">
        <v>976.86</v>
      </c>
    </row>
    <row r="136" spans="1:3" s="2" customFormat="1" ht="10.15">
      <c r="A136" s="1"/>
      <c r="C136" s="398"/>
    </row>
    <row r="137" spans="1:3" s="2" customFormat="1" ht="13.9">
      <c r="A137" s="298" t="s">
        <v>1029</v>
      </c>
      <c r="B137" s="266"/>
      <c r="C137" s="399"/>
    </row>
    <row r="138" spans="1:3" s="2" customFormat="1" ht="10.15">
      <c r="A138" s="252" t="s">
        <v>244</v>
      </c>
      <c r="B138" s="256" t="s">
        <v>255</v>
      </c>
      <c r="C138" s="386">
        <v>172.53</v>
      </c>
    </row>
    <row r="139" spans="1:3" s="2" customFormat="1" ht="10.15">
      <c r="A139" s="252" t="s">
        <v>245</v>
      </c>
      <c r="B139" s="256" t="s">
        <v>1009</v>
      </c>
      <c r="C139" s="386">
        <v>232.47</v>
      </c>
    </row>
    <row r="140" spans="1:3" s="2" customFormat="1" ht="10.15">
      <c r="A140" s="252" t="s">
        <v>826</v>
      </c>
      <c r="B140" s="256" t="s">
        <v>827</v>
      </c>
      <c r="C140" s="386">
        <v>39.96</v>
      </c>
    </row>
    <row r="141" spans="1:3" s="2" customFormat="1" ht="10.15">
      <c r="A141" s="252" t="s">
        <v>828</v>
      </c>
      <c r="B141" s="256" t="s">
        <v>829</v>
      </c>
      <c r="C141" s="386">
        <v>39.96</v>
      </c>
    </row>
    <row r="142" spans="1:3" s="2" customFormat="1" ht="10.15">
      <c r="A142" s="252" t="s">
        <v>246</v>
      </c>
      <c r="B142" s="117" t="s">
        <v>256</v>
      </c>
      <c r="C142" s="386">
        <v>119.61</v>
      </c>
    </row>
    <row r="143" spans="1:3" s="2" customFormat="1" ht="10.15">
      <c r="A143" s="252" t="s">
        <v>830</v>
      </c>
      <c r="B143" s="256" t="s">
        <v>831</v>
      </c>
      <c r="C143" s="386">
        <v>26.73</v>
      </c>
    </row>
    <row r="144" spans="1:3" s="2" customFormat="1" ht="10.15">
      <c r="A144" s="1"/>
      <c r="C144" s="398"/>
    </row>
    <row r="145" spans="1:3" s="2" customFormat="1" ht="13.9">
      <c r="A145" s="298" t="s">
        <v>1030</v>
      </c>
      <c r="B145" s="6"/>
      <c r="C145" s="399"/>
    </row>
    <row r="146" spans="1:3" s="2" customFormat="1" ht="10.15">
      <c r="A146" s="249" t="s">
        <v>832</v>
      </c>
      <c r="B146" s="265" t="s">
        <v>833</v>
      </c>
      <c r="C146" s="386">
        <v>301.05</v>
      </c>
    </row>
    <row r="147" spans="1:3" s="2" customFormat="1" ht="10.15">
      <c r="A147" s="249" t="s">
        <v>834</v>
      </c>
      <c r="B147" s="265" t="s">
        <v>835</v>
      </c>
      <c r="C147" s="386">
        <v>368.96</v>
      </c>
    </row>
    <row r="148" spans="1:3" s="2" customFormat="1" ht="10.15">
      <c r="A148" s="249" t="s">
        <v>836</v>
      </c>
      <c r="B148" s="265" t="s">
        <v>920</v>
      </c>
      <c r="C148" s="386">
        <v>362.88</v>
      </c>
    </row>
    <row r="149" spans="1:3" s="2" customFormat="1" ht="10.15">
      <c r="A149" s="249" t="s">
        <v>837</v>
      </c>
      <c r="B149" s="265" t="s">
        <v>838</v>
      </c>
      <c r="C149" s="386">
        <v>511.92</v>
      </c>
    </row>
    <row r="150" spans="1:3" s="2" customFormat="1" ht="10.15">
      <c r="A150" s="249" t="s">
        <v>839</v>
      </c>
      <c r="B150" s="265" t="s">
        <v>840</v>
      </c>
      <c r="C150" s="386">
        <v>527.58000000000004</v>
      </c>
    </row>
    <row r="151" spans="1:3" s="2" customFormat="1" ht="10.15">
      <c r="A151" s="255" t="s">
        <v>841</v>
      </c>
      <c r="B151" s="265" t="s">
        <v>842</v>
      </c>
      <c r="C151" s="386">
        <v>827.82</v>
      </c>
    </row>
    <row r="152" spans="1:3" s="2" customFormat="1" ht="10.15">
      <c r="A152" s="255" t="s">
        <v>843</v>
      </c>
      <c r="B152" s="265" t="s">
        <v>844</v>
      </c>
      <c r="C152" s="386">
        <v>1008.45</v>
      </c>
    </row>
    <row r="153" spans="1:3" s="2" customFormat="1" ht="10.15">
      <c r="A153" s="247"/>
      <c r="C153" s="398"/>
    </row>
    <row r="154" spans="1:3" s="2" customFormat="1" ht="13.9">
      <c r="A154" s="246" t="s">
        <v>1031</v>
      </c>
      <c r="B154" s="6"/>
      <c r="C154" s="399"/>
    </row>
    <row r="155" spans="1:3" s="2" customFormat="1" ht="10.15">
      <c r="A155" s="252" t="s">
        <v>38</v>
      </c>
      <c r="B155" s="256" t="s">
        <v>85</v>
      </c>
      <c r="C155" s="386">
        <v>633.96</v>
      </c>
    </row>
    <row r="156" spans="1:3" s="2" customFormat="1" ht="10.15">
      <c r="A156" s="252" t="s">
        <v>160</v>
      </c>
      <c r="B156" s="256" t="s">
        <v>204</v>
      </c>
      <c r="C156" s="386">
        <v>302.54000000000002</v>
      </c>
    </row>
    <row r="157" spans="1:3" s="2" customFormat="1" ht="10.15">
      <c r="A157" s="252" t="s">
        <v>161</v>
      </c>
      <c r="B157" s="256" t="s">
        <v>205</v>
      </c>
      <c r="C157" s="386">
        <v>442.26</v>
      </c>
    </row>
    <row r="158" spans="1:3" s="2" customFormat="1" ht="10.15">
      <c r="A158" s="252" t="s">
        <v>162</v>
      </c>
      <c r="B158" s="256" t="s">
        <v>206</v>
      </c>
      <c r="C158" s="386">
        <v>558.9</v>
      </c>
    </row>
    <row r="159" spans="1:3" s="2" customFormat="1" ht="10.15">
      <c r="A159" s="252" t="s">
        <v>39</v>
      </c>
      <c r="B159" s="256" t="s">
        <v>207</v>
      </c>
      <c r="C159" s="386">
        <v>339.12</v>
      </c>
    </row>
    <row r="160" spans="1:3" s="2" customFormat="1" ht="10.15">
      <c r="A160" s="252" t="s">
        <v>40</v>
      </c>
      <c r="B160" s="256" t="s">
        <v>208</v>
      </c>
      <c r="C160" s="386">
        <v>418.23</v>
      </c>
    </row>
    <row r="161" spans="1:3" s="2" customFormat="1" ht="10.15">
      <c r="A161" s="252" t="s">
        <v>41</v>
      </c>
      <c r="B161" s="256" t="s">
        <v>209</v>
      </c>
      <c r="C161" s="386">
        <v>541.22</v>
      </c>
    </row>
    <row r="162" spans="1:3" s="2" customFormat="1" ht="10.15">
      <c r="A162" s="252" t="s">
        <v>42</v>
      </c>
      <c r="B162" s="256" t="s">
        <v>210</v>
      </c>
      <c r="C162" s="386">
        <v>703.89</v>
      </c>
    </row>
    <row r="163" spans="1:3" s="2" customFormat="1" ht="10.15">
      <c r="A163" s="252" t="s">
        <v>43</v>
      </c>
      <c r="B163" s="256" t="s">
        <v>211</v>
      </c>
      <c r="C163" s="386">
        <v>1088.78</v>
      </c>
    </row>
    <row r="164" spans="1:3" s="2" customFormat="1" ht="10.15">
      <c r="A164" s="252" t="s">
        <v>47</v>
      </c>
      <c r="B164" s="256" t="s">
        <v>103</v>
      </c>
      <c r="C164" s="386">
        <v>261.5</v>
      </c>
    </row>
    <row r="165" spans="1:3" s="2" customFormat="1" ht="10.15">
      <c r="A165" s="252" t="s">
        <v>48</v>
      </c>
      <c r="B165" s="256" t="s">
        <v>212</v>
      </c>
      <c r="C165" s="386">
        <v>80.599999999999994</v>
      </c>
    </row>
    <row r="166" spans="1:3" s="2" customFormat="1" ht="10.15">
      <c r="A166" s="252" t="s">
        <v>44</v>
      </c>
      <c r="B166" s="256" t="s">
        <v>213</v>
      </c>
      <c r="C166" s="386">
        <v>532.16999999999996</v>
      </c>
    </row>
    <row r="167" spans="1:3" s="2" customFormat="1" ht="10.15">
      <c r="A167" s="252" t="s">
        <v>45</v>
      </c>
      <c r="B167" s="256" t="s">
        <v>214</v>
      </c>
      <c r="C167" s="386">
        <v>834.57</v>
      </c>
    </row>
    <row r="168" spans="1:3" s="2" customFormat="1" ht="10.15">
      <c r="A168" s="252" t="s">
        <v>90</v>
      </c>
      <c r="B168" s="256" t="s">
        <v>104</v>
      </c>
      <c r="C168" s="386">
        <v>688.77</v>
      </c>
    </row>
    <row r="169" spans="1:3" s="2" customFormat="1" ht="10.15">
      <c r="A169" s="1"/>
      <c r="C169" s="398"/>
    </row>
    <row r="170" spans="1:3" s="264" customFormat="1" ht="13.9">
      <c r="A170" s="246" t="s">
        <v>1032</v>
      </c>
      <c r="B170" s="44"/>
      <c r="C170" s="399"/>
    </row>
    <row r="171" spans="1:3" s="264" customFormat="1" ht="10.15">
      <c r="A171" s="262" t="s">
        <v>9</v>
      </c>
      <c r="B171" s="261" t="s">
        <v>51</v>
      </c>
      <c r="C171" s="386">
        <v>839.3</v>
      </c>
    </row>
    <row r="172" spans="1:3" s="2" customFormat="1" ht="10.15">
      <c r="A172" s="262" t="s">
        <v>32</v>
      </c>
      <c r="B172" s="261" t="s">
        <v>105</v>
      </c>
      <c r="C172" s="386">
        <v>649.89</v>
      </c>
    </row>
    <row r="173" spans="1:3" s="2" customFormat="1" ht="10.15">
      <c r="A173" s="262" t="s">
        <v>89</v>
      </c>
      <c r="B173" s="261" t="s">
        <v>106</v>
      </c>
      <c r="C173" s="386">
        <v>1001.84</v>
      </c>
    </row>
    <row r="174" spans="1:3" s="2" customFormat="1" ht="10.15">
      <c r="A174" s="262" t="s">
        <v>845</v>
      </c>
      <c r="B174" s="261" t="s">
        <v>107</v>
      </c>
      <c r="C174" s="386">
        <v>1481.63</v>
      </c>
    </row>
    <row r="175" spans="1:3" s="2" customFormat="1" ht="10.15">
      <c r="A175" s="262" t="s">
        <v>10</v>
      </c>
      <c r="B175" s="261" t="s">
        <v>101</v>
      </c>
      <c r="C175" s="386">
        <v>275.27</v>
      </c>
    </row>
    <row r="176" spans="1:3" s="2" customFormat="1" ht="10.15">
      <c r="A176" s="262" t="s">
        <v>11</v>
      </c>
      <c r="B176" s="261" t="s">
        <v>100</v>
      </c>
      <c r="C176" s="386">
        <v>404.46</v>
      </c>
    </row>
    <row r="177" spans="1:3" s="2" customFormat="1" ht="10.15">
      <c r="A177" s="262" t="s">
        <v>2</v>
      </c>
      <c r="B177" s="261" t="s">
        <v>3</v>
      </c>
      <c r="C177" s="386">
        <v>1202.58</v>
      </c>
    </row>
    <row r="178" spans="1:3" s="2" customFormat="1" ht="10.15">
      <c r="A178" s="262" t="s">
        <v>1</v>
      </c>
      <c r="B178" s="261" t="s">
        <v>52</v>
      </c>
      <c r="C178" s="386">
        <v>558.16999999999996</v>
      </c>
    </row>
    <row r="179" spans="1:3" s="2" customFormat="1" ht="10.15">
      <c r="A179" s="262" t="s">
        <v>122</v>
      </c>
      <c r="B179" s="263" t="s">
        <v>115</v>
      </c>
      <c r="C179" s="386">
        <v>1853.01</v>
      </c>
    </row>
    <row r="180" spans="1:3" s="2" customFormat="1" ht="10.15">
      <c r="A180" s="262" t="s">
        <v>123</v>
      </c>
      <c r="B180" s="263" t="s">
        <v>129</v>
      </c>
      <c r="C180" s="386">
        <v>272.16000000000003</v>
      </c>
    </row>
    <row r="181" spans="1:3" s="2" customFormat="1" ht="10.15">
      <c r="A181" s="262" t="s">
        <v>124</v>
      </c>
      <c r="B181" s="263" t="s">
        <v>215</v>
      </c>
      <c r="C181" s="386">
        <v>147.56</v>
      </c>
    </row>
    <row r="182" spans="1:3" s="2" customFormat="1" ht="10.15">
      <c r="A182" s="262" t="s">
        <v>33</v>
      </c>
      <c r="B182" s="261" t="s">
        <v>216</v>
      </c>
      <c r="C182" s="386">
        <v>1187.33</v>
      </c>
    </row>
    <row r="183" spans="1:3" s="2" customFormat="1" ht="10.15">
      <c r="A183" s="260"/>
      <c r="B183" s="259"/>
      <c r="C183" s="403"/>
    </row>
    <row r="184" spans="1:3" s="254" customFormat="1" ht="13.9">
      <c r="A184" s="258" t="s">
        <v>102</v>
      </c>
      <c r="B184" s="258"/>
      <c r="C184" s="404"/>
    </row>
    <row r="185" spans="1:3" s="2" customFormat="1" ht="10.15">
      <c r="A185" s="252" t="s">
        <v>91</v>
      </c>
      <c r="B185" s="257" t="s">
        <v>180</v>
      </c>
      <c r="C185" s="386">
        <v>1783.35</v>
      </c>
    </row>
    <row r="186" spans="1:3" s="2" customFormat="1" ht="10.15">
      <c r="A186" s="252" t="s">
        <v>93</v>
      </c>
      <c r="B186" s="257" t="s">
        <v>187</v>
      </c>
      <c r="C186" s="386">
        <v>1837.89</v>
      </c>
    </row>
    <row r="187" spans="1:3" s="2" customFormat="1" ht="10.15">
      <c r="A187" s="252" t="s">
        <v>92</v>
      </c>
      <c r="B187" s="257" t="s">
        <v>188</v>
      </c>
      <c r="C187" s="386">
        <v>2392.7399999999998</v>
      </c>
    </row>
    <row r="188" spans="1:3" s="2" customFormat="1" ht="10.15">
      <c r="A188" s="252" t="s">
        <v>94</v>
      </c>
      <c r="B188" s="257" t="s">
        <v>99</v>
      </c>
      <c r="C188" s="386">
        <v>751.14</v>
      </c>
    </row>
    <row r="189" spans="1:3" s="2" customFormat="1" ht="10.15">
      <c r="A189" s="252" t="s">
        <v>95</v>
      </c>
      <c r="B189" s="257" t="s">
        <v>189</v>
      </c>
      <c r="C189" s="386">
        <v>316.31</v>
      </c>
    </row>
    <row r="190" spans="1:3" s="2" customFormat="1" ht="10.15">
      <c r="A190" s="1"/>
      <c r="C190" s="398"/>
    </row>
    <row r="191" spans="1:3" s="2" customFormat="1" ht="13.9">
      <c r="A191" s="246" t="s">
        <v>67</v>
      </c>
      <c r="B191" s="44"/>
      <c r="C191" s="399"/>
    </row>
    <row r="192" spans="1:3" s="2" customFormat="1" ht="10.15">
      <c r="A192" s="252" t="s">
        <v>25</v>
      </c>
      <c r="B192" s="256" t="s">
        <v>21</v>
      </c>
      <c r="C192" s="386">
        <v>424.17</v>
      </c>
    </row>
    <row r="193" spans="1:3" s="2" customFormat="1" ht="10.15">
      <c r="A193" s="252" t="s">
        <v>26</v>
      </c>
      <c r="B193" s="256" t="s">
        <v>5</v>
      </c>
      <c r="C193" s="386">
        <v>368.01</v>
      </c>
    </row>
    <row r="194" spans="1:3" s="2" customFormat="1" ht="10.15">
      <c r="A194" s="252" t="s">
        <v>27</v>
      </c>
      <c r="B194" s="256" t="s">
        <v>108</v>
      </c>
      <c r="C194" s="386">
        <v>2555.42</v>
      </c>
    </row>
    <row r="195" spans="1:3" s="2" customFormat="1" ht="10.15">
      <c r="A195" s="252" t="s">
        <v>28</v>
      </c>
      <c r="B195" s="256" t="s">
        <v>68</v>
      </c>
      <c r="C195" s="386">
        <v>1426.95</v>
      </c>
    </row>
    <row r="196" spans="1:3" s="254" customFormat="1" ht="10.15">
      <c r="A196" s="252" t="s">
        <v>29</v>
      </c>
      <c r="B196" s="256" t="s">
        <v>4</v>
      </c>
      <c r="C196" s="386">
        <v>1119.02</v>
      </c>
    </row>
    <row r="197" spans="1:3" s="2" customFormat="1" ht="10.15">
      <c r="A197" s="252" t="s">
        <v>49</v>
      </c>
      <c r="B197" s="256" t="s">
        <v>53</v>
      </c>
      <c r="C197" s="386">
        <v>240.3</v>
      </c>
    </row>
    <row r="198" spans="1:3" s="2" customFormat="1" ht="10.15">
      <c r="A198" s="252" t="s">
        <v>50</v>
      </c>
      <c r="B198" s="256" t="s">
        <v>54</v>
      </c>
      <c r="C198" s="386">
        <v>288.77</v>
      </c>
    </row>
    <row r="199" spans="1:3" s="2" customFormat="1" ht="10.15">
      <c r="A199" s="252" t="s">
        <v>83</v>
      </c>
      <c r="B199" s="256" t="s">
        <v>109</v>
      </c>
      <c r="C199" s="386">
        <v>1837.89</v>
      </c>
    </row>
    <row r="200" spans="1:3" s="2" customFormat="1" ht="10.15">
      <c r="A200" s="1"/>
      <c r="C200" s="398"/>
    </row>
    <row r="201" spans="1:3" s="2" customFormat="1" ht="13.9">
      <c r="A201" s="246" t="s">
        <v>163</v>
      </c>
      <c r="B201" s="44"/>
      <c r="C201" s="399"/>
    </row>
    <row r="202" spans="1:3" s="2" customFormat="1" ht="10.15">
      <c r="A202" s="252" t="s">
        <v>164</v>
      </c>
      <c r="B202" s="256" t="s">
        <v>181</v>
      </c>
      <c r="C202" s="386">
        <v>2384.5100000000002</v>
      </c>
    </row>
    <row r="203" spans="1:3" s="2" customFormat="1" ht="10.15">
      <c r="A203" s="252" t="s">
        <v>165</v>
      </c>
      <c r="B203" s="256" t="s">
        <v>182</v>
      </c>
      <c r="C203" s="386">
        <v>2086.4299999999998</v>
      </c>
    </row>
    <row r="204" spans="1:3" s="2" customFormat="1" ht="10.15">
      <c r="A204" s="252" t="s">
        <v>166</v>
      </c>
      <c r="B204" s="256" t="s">
        <v>183</v>
      </c>
      <c r="C204" s="386">
        <v>131.22</v>
      </c>
    </row>
    <row r="205" spans="1:3" s="2" customFormat="1" ht="10.15">
      <c r="A205" s="252" t="s">
        <v>247</v>
      </c>
      <c r="B205" s="256" t="s">
        <v>884</v>
      </c>
      <c r="C205" s="386">
        <v>1048.82</v>
      </c>
    </row>
    <row r="206" spans="1:3" s="2" customFormat="1" ht="10.15">
      <c r="A206" s="252" t="s">
        <v>167</v>
      </c>
      <c r="B206" s="256" t="s">
        <v>846</v>
      </c>
      <c r="C206" s="386">
        <v>2831.63</v>
      </c>
    </row>
    <row r="207" spans="1:3" s="2" customFormat="1" ht="10.15">
      <c r="A207" s="252" t="s">
        <v>168</v>
      </c>
      <c r="B207" s="256" t="s">
        <v>184</v>
      </c>
      <c r="C207" s="386">
        <v>767.61</v>
      </c>
    </row>
    <row r="208" spans="1:3" s="2" customFormat="1" ht="10.15">
      <c r="A208" s="252" t="s">
        <v>883</v>
      </c>
      <c r="B208" s="256" t="s">
        <v>882</v>
      </c>
      <c r="C208" s="386">
        <v>1134.68</v>
      </c>
    </row>
    <row r="209" spans="1:3" s="2" customFormat="1" ht="10.15">
      <c r="A209" s="252" t="s">
        <v>169</v>
      </c>
      <c r="B209" s="256" t="s">
        <v>217</v>
      </c>
      <c r="C209" s="386">
        <v>462.11</v>
      </c>
    </row>
    <row r="210" spans="1:3" s="2" customFormat="1" ht="10.15">
      <c r="A210" s="252" t="s">
        <v>170</v>
      </c>
      <c r="B210" s="256" t="s">
        <v>218</v>
      </c>
      <c r="C210" s="386">
        <v>1155.2</v>
      </c>
    </row>
    <row r="211" spans="1:3" s="2" customFormat="1" ht="10.15">
      <c r="A211" s="252" t="s">
        <v>171</v>
      </c>
      <c r="B211" s="256" t="s">
        <v>185</v>
      </c>
      <c r="C211" s="386">
        <v>144.59</v>
      </c>
    </row>
    <row r="212" spans="1:3" s="2" customFormat="1" ht="10.15">
      <c r="A212" s="252" t="s">
        <v>172</v>
      </c>
      <c r="B212" s="256" t="s">
        <v>186</v>
      </c>
      <c r="C212" s="386">
        <v>86.54</v>
      </c>
    </row>
    <row r="213" spans="1:3" s="2" customFormat="1" ht="10.15">
      <c r="A213" s="252" t="s">
        <v>881</v>
      </c>
      <c r="B213" s="256" t="s">
        <v>880</v>
      </c>
      <c r="C213" s="386">
        <v>3191.27</v>
      </c>
    </row>
    <row r="214" spans="1:3" s="2" customFormat="1" ht="10.15">
      <c r="A214" s="1"/>
      <c r="C214" s="398"/>
    </row>
    <row r="215" spans="1:3" s="2" customFormat="1" ht="13.9">
      <c r="A215" s="246" t="s">
        <v>1033</v>
      </c>
      <c r="B215" s="6"/>
      <c r="C215" s="399"/>
    </row>
    <row r="216" spans="1:3" s="2" customFormat="1" ht="10.15">
      <c r="A216" s="252" t="s">
        <v>879</v>
      </c>
      <c r="B216" s="253" t="s">
        <v>878</v>
      </c>
      <c r="C216" s="386">
        <v>6075</v>
      </c>
    </row>
    <row r="217" spans="1:3" s="2" customFormat="1" ht="10.15">
      <c r="A217" s="252" t="s">
        <v>877</v>
      </c>
      <c r="B217" s="253" t="s">
        <v>876</v>
      </c>
      <c r="C217" s="386">
        <v>4725</v>
      </c>
    </row>
    <row r="218" spans="1:3" s="2" customFormat="1" ht="10.15">
      <c r="A218" s="252" t="s">
        <v>875</v>
      </c>
      <c r="B218" s="253" t="s">
        <v>874</v>
      </c>
      <c r="C218" s="386">
        <v>4860</v>
      </c>
    </row>
    <row r="219" spans="1:3" s="2" customFormat="1" ht="10.15">
      <c r="A219" s="255" t="s">
        <v>873</v>
      </c>
      <c r="B219" s="253" t="s">
        <v>872</v>
      </c>
      <c r="C219" s="386">
        <v>5670</v>
      </c>
    </row>
    <row r="220" spans="1:3" s="254" customFormat="1" ht="10.15">
      <c r="A220" s="255" t="s">
        <v>871</v>
      </c>
      <c r="B220" s="253" t="s">
        <v>921</v>
      </c>
      <c r="C220" s="386">
        <v>1282.5</v>
      </c>
    </row>
    <row r="221" spans="1:3" s="2" customFormat="1" ht="10.15">
      <c r="A221" s="252" t="s">
        <v>870</v>
      </c>
      <c r="B221" s="253" t="s">
        <v>869</v>
      </c>
      <c r="C221" s="386">
        <v>1282.5</v>
      </c>
    </row>
    <row r="222" spans="1:3" s="2" customFormat="1" ht="10.15">
      <c r="A222" s="252" t="s">
        <v>868</v>
      </c>
      <c r="B222" s="251" t="s">
        <v>922</v>
      </c>
      <c r="C222" s="386">
        <v>486.00000000000006</v>
      </c>
    </row>
    <row r="223" spans="1:3" s="2" customFormat="1" ht="10.15">
      <c r="A223" s="252" t="s">
        <v>867</v>
      </c>
      <c r="B223" s="251" t="s">
        <v>866</v>
      </c>
      <c r="C223" s="386">
        <v>52.650000000000006</v>
      </c>
    </row>
    <row r="224" spans="1:3" s="2" customFormat="1" ht="10.15">
      <c r="A224" s="249" t="s">
        <v>865</v>
      </c>
      <c r="B224" s="250" t="s">
        <v>864</v>
      </c>
      <c r="C224" s="386">
        <v>2700</v>
      </c>
    </row>
    <row r="225" spans="1:3" s="2" customFormat="1" ht="10.15">
      <c r="A225" s="249" t="s">
        <v>863</v>
      </c>
      <c r="B225" s="248" t="s">
        <v>1012</v>
      </c>
      <c r="C225" s="386">
        <v>216</v>
      </c>
    </row>
    <row r="226" spans="1:3" s="2" customFormat="1" ht="10.15">
      <c r="A226" s="249" t="s">
        <v>862</v>
      </c>
      <c r="B226" s="248" t="s">
        <v>1013</v>
      </c>
      <c r="C226" s="386">
        <v>189</v>
      </c>
    </row>
    <row r="227" spans="1:3" s="2" customFormat="1" ht="10.15">
      <c r="A227" s="249" t="s">
        <v>861</v>
      </c>
      <c r="B227" s="248" t="s">
        <v>1014</v>
      </c>
      <c r="C227" s="386">
        <v>216</v>
      </c>
    </row>
    <row r="228" spans="1:3" s="2" customFormat="1" ht="10.15">
      <c r="A228" s="249" t="s">
        <v>860</v>
      </c>
      <c r="B228" s="248" t="s">
        <v>1015</v>
      </c>
      <c r="C228" s="386">
        <v>216</v>
      </c>
    </row>
    <row r="229" spans="1:3" s="2" customFormat="1" ht="10.15">
      <c r="A229" s="249" t="s">
        <v>1005</v>
      </c>
      <c r="B229" s="388" t="s">
        <v>1011</v>
      </c>
      <c r="C229" s="386">
        <v>607.5</v>
      </c>
    </row>
    <row r="230" spans="1:3" s="2" customFormat="1" ht="10.15">
      <c r="A230" s="249" t="s">
        <v>859</v>
      </c>
      <c r="B230" s="248" t="s">
        <v>1016</v>
      </c>
      <c r="C230" s="386">
        <v>3240</v>
      </c>
    </row>
    <row r="231" spans="1:3" s="2" customFormat="1" ht="10.15">
      <c r="A231" s="249" t="s">
        <v>858</v>
      </c>
      <c r="B231" s="248" t="s">
        <v>1017</v>
      </c>
      <c r="C231" s="386">
        <v>2160</v>
      </c>
    </row>
    <row r="232" spans="1:3" s="2" customFormat="1" ht="10.15">
      <c r="A232" s="296"/>
      <c r="B232" s="300"/>
      <c r="C232" s="400"/>
    </row>
    <row r="233" spans="1:3" s="2" customFormat="1" ht="13.9">
      <c r="A233" s="258" t="s">
        <v>1034</v>
      </c>
      <c r="B233" s="301"/>
      <c r="C233" s="404"/>
    </row>
    <row r="234" spans="1:3" s="118" customFormat="1" ht="10.15">
      <c r="A234" s="252" t="s">
        <v>712</v>
      </c>
      <c r="B234" s="256" t="s">
        <v>130</v>
      </c>
      <c r="C234" s="386">
        <v>99</v>
      </c>
    </row>
    <row r="235" spans="1:3" s="2" customFormat="1" ht="10.15">
      <c r="A235" s="249" t="s">
        <v>713</v>
      </c>
      <c r="B235" s="256" t="s">
        <v>714</v>
      </c>
      <c r="C235" s="386">
        <v>249</v>
      </c>
    </row>
    <row r="236" spans="1:3" s="2" customFormat="1" ht="10.15">
      <c r="A236" s="1"/>
      <c r="C236" s="398"/>
    </row>
    <row r="237" spans="1:3" s="2" customFormat="1" ht="10.15">
      <c r="C237" s="398"/>
    </row>
    <row r="238" spans="1:3" s="2" customFormat="1" ht="10.15">
      <c r="C238" s="398"/>
    </row>
    <row r="239" spans="1:3" s="2" customFormat="1" ht="10.15">
      <c r="C239" s="398"/>
    </row>
    <row r="240" spans="1:3" s="2" customFormat="1" ht="10.15">
      <c r="C240" s="398"/>
    </row>
    <row r="241" spans="3:3" s="2" customFormat="1" ht="10.15">
      <c r="C241" s="398"/>
    </row>
    <row r="242" spans="3:3" s="2" customFormat="1" ht="10.15">
      <c r="C242" s="398"/>
    </row>
    <row r="243" spans="3:3" s="2" customFormat="1" ht="10.15">
      <c r="C243" s="398"/>
    </row>
    <row r="244" spans="3:3" s="2" customFormat="1" ht="10.15">
      <c r="C244" s="398"/>
    </row>
    <row r="245" spans="3:3" s="2" customFormat="1" ht="10.15">
      <c r="C245" s="398"/>
    </row>
    <row r="246" spans="3:3" s="2" customFormat="1" ht="10.15">
      <c r="C246" s="398"/>
    </row>
    <row r="247" spans="3:3" s="2" customFormat="1" ht="10.15">
      <c r="C247" s="398"/>
    </row>
    <row r="248" spans="3:3" s="2" customFormat="1" ht="10.15">
      <c r="C248" s="398"/>
    </row>
    <row r="249" spans="3:3" s="2" customFormat="1" ht="10.15">
      <c r="C249" s="398"/>
    </row>
    <row r="250" spans="3:3" s="2" customFormat="1" ht="10.15">
      <c r="C250" s="398"/>
    </row>
    <row r="251" spans="3:3" s="2" customFormat="1" ht="10.15">
      <c r="C251" s="398"/>
    </row>
    <row r="252" spans="3:3" s="2" customFormat="1" ht="10.15">
      <c r="C252" s="398"/>
    </row>
    <row r="253" spans="3:3" s="2" customFormat="1" ht="10.15">
      <c r="C253" s="398"/>
    </row>
    <row r="254" spans="3:3" s="2" customFormat="1" ht="10.15">
      <c r="C254" s="398"/>
    </row>
    <row r="255" spans="3:3" s="2" customFormat="1" ht="10.15">
      <c r="C255" s="398"/>
    </row>
    <row r="256" spans="3:3" s="2" customFormat="1" ht="10.15">
      <c r="C256" s="398"/>
    </row>
    <row r="257" spans="1:3" s="2" customFormat="1" ht="10.15">
      <c r="C257" s="398"/>
    </row>
    <row r="258" spans="1:3" s="2" customFormat="1" ht="10.15">
      <c r="C258" s="398"/>
    </row>
    <row r="259" spans="1:3" s="2" customFormat="1" ht="10.15">
      <c r="C259" s="398"/>
    </row>
    <row r="260" spans="1:3" s="2" customFormat="1" ht="10.15">
      <c r="C260" s="398"/>
    </row>
    <row r="261" spans="1:3" s="2" customFormat="1" ht="10.15">
      <c r="C261" s="398"/>
    </row>
    <row r="262" spans="1:3" s="2" customFormat="1" ht="10.15">
      <c r="C262" s="398"/>
    </row>
    <row r="263" spans="1:3" s="2" customFormat="1" ht="10.15">
      <c r="C263" s="398"/>
    </row>
    <row r="264" spans="1:3" s="2" customFormat="1" ht="10.15">
      <c r="C264" s="398"/>
    </row>
    <row r="265" spans="1:3">
      <c r="A265"/>
      <c r="B265"/>
    </row>
    <row r="266" spans="1:3">
      <c r="A266"/>
      <c r="B266"/>
      <c r="C266" s="406"/>
    </row>
    <row r="267" spans="1:3">
      <c r="A267"/>
      <c r="B267"/>
      <c r="C267" s="406"/>
    </row>
    <row r="268" spans="1:3">
      <c r="A268"/>
      <c r="B268"/>
      <c r="C268" s="406"/>
    </row>
    <row r="269" spans="1:3">
      <c r="A269"/>
      <c r="B269"/>
      <c r="C269" s="406"/>
    </row>
    <row r="270" spans="1:3">
      <c r="A270"/>
      <c r="B270"/>
      <c r="C270" s="406"/>
    </row>
    <row r="271" spans="1:3">
      <c r="A271"/>
      <c r="B271"/>
      <c r="C271" s="406"/>
    </row>
    <row r="272" spans="1:3">
      <c r="A272"/>
      <c r="B272"/>
      <c r="C272" s="406"/>
    </row>
    <row r="273" spans="3:3" customFormat="1">
      <c r="C273" s="406"/>
    </row>
    <row r="274" spans="3:3" customFormat="1">
      <c r="C274" s="406"/>
    </row>
    <row r="275" spans="3:3" customFormat="1">
      <c r="C275" s="406"/>
    </row>
    <row r="276" spans="3:3" customFormat="1">
      <c r="C276" s="406"/>
    </row>
    <row r="277" spans="3:3" customFormat="1">
      <c r="C277" s="406"/>
    </row>
    <row r="278" spans="3:3" customFormat="1">
      <c r="C278" s="406"/>
    </row>
    <row r="279" spans="3:3" customFormat="1">
      <c r="C279" s="406"/>
    </row>
    <row r="280" spans="3:3" customFormat="1">
      <c r="C280" s="406"/>
    </row>
    <row r="281" spans="3:3" customFormat="1">
      <c r="C281" s="406"/>
    </row>
    <row r="282" spans="3:3" customFormat="1">
      <c r="C282" s="406"/>
    </row>
    <row r="283" spans="3:3" customFormat="1">
      <c r="C283" s="406"/>
    </row>
    <row r="284" spans="3:3" customFormat="1">
      <c r="C284" s="406"/>
    </row>
    <row r="285" spans="3:3" customFormat="1">
      <c r="C285" s="406"/>
    </row>
    <row r="286" spans="3:3" customFormat="1">
      <c r="C286" s="406"/>
    </row>
    <row r="287" spans="3:3" customFormat="1">
      <c r="C287" s="406"/>
    </row>
    <row r="288" spans="3:3" customFormat="1">
      <c r="C288" s="406"/>
    </row>
    <row r="289" spans="3:3" customFormat="1">
      <c r="C289" s="406"/>
    </row>
    <row r="290" spans="3:3" customFormat="1">
      <c r="C290" s="406"/>
    </row>
    <row r="291" spans="3:3" customFormat="1">
      <c r="C291" s="406"/>
    </row>
    <row r="292" spans="3:3" customFormat="1">
      <c r="C292" s="406"/>
    </row>
    <row r="293" spans="3:3" customFormat="1">
      <c r="C293" s="406"/>
    </row>
    <row r="294" spans="3:3" customFormat="1">
      <c r="C294" s="406"/>
    </row>
    <row r="295" spans="3:3" customFormat="1">
      <c r="C295" s="406"/>
    </row>
    <row r="296" spans="3:3" customFormat="1">
      <c r="C296" s="406"/>
    </row>
    <row r="297" spans="3:3" customFormat="1">
      <c r="C297" s="406"/>
    </row>
    <row r="298" spans="3:3" customFormat="1">
      <c r="C298" s="406"/>
    </row>
    <row r="299" spans="3:3" customFormat="1">
      <c r="C299" s="406"/>
    </row>
    <row r="300" spans="3:3" customFormat="1">
      <c r="C300" s="406"/>
    </row>
    <row r="301" spans="3:3" customFormat="1">
      <c r="C301" s="406"/>
    </row>
    <row r="302" spans="3:3" customFormat="1">
      <c r="C302" s="406"/>
    </row>
    <row r="303" spans="3:3" customFormat="1">
      <c r="C303" s="406"/>
    </row>
    <row r="304" spans="3:3" customFormat="1">
      <c r="C304" s="406"/>
    </row>
    <row r="305" spans="3:3" customFormat="1">
      <c r="C305" s="406"/>
    </row>
    <row r="306" spans="3:3" customFormat="1">
      <c r="C306" s="406"/>
    </row>
    <row r="307" spans="3:3" customFormat="1">
      <c r="C307" s="406"/>
    </row>
    <row r="308" spans="3:3" customFormat="1">
      <c r="C308" s="406"/>
    </row>
    <row r="309" spans="3:3" customFormat="1">
      <c r="C309" s="406"/>
    </row>
    <row r="310" spans="3:3" customFormat="1">
      <c r="C310" s="406"/>
    </row>
    <row r="311" spans="3:3" customFormat="1">
      <c r="C311" s="406"/>
    </row>
    <row r="312" spans="3:3" customFormat="1">
      <c r="C312" s="406"/>
    </row>
    <row r="313" spans="3:3" customFormat="1">
      <c r="C313" s="406"/>
    </row>
    <row r="314" spans="3:3" customFormat="1">
      <c r="C314" s="406"/>
    </row>
    <row r="315" spans="3:3" customFormat="1">
      <c r="C315" s="406"/>
    </row>
    <row r="316" spans="3:3" customFormat="1">
      <c r="C316" s="406"/>
    </row>
    <row r="317" spans="3:3" customFormat="1">
      <c r="C317" s="406"/>
    </row>
    <row r="318" spans="3:3" customFormat="1">
      <c r="C318" s="406"/>
    </row>
    <row r="319" spans="3:3" customFormat="1">
      <c r="C319" s="406"/>
    </row>
    <row r="320" spans="3:3" customFormat="1">
      <c r="C320" s="406"/>
    </row>
    <row r="321" spans="3:3" customFormat="1">
      <c r="C321" s="406"/>
    </row>
    <row r="322" spans="3:3" customFormat="1">
      <c r="C322" s="406"/>
    </row>
    <row r="323" spans="3:3" customFormat="1">
      <c r="C323" s="406"/>
    </row>
    <row r="324" spans="3:3" customFormat="1">
      <c r="C324" s="406"/>
    </row>
    <row r="325" spans="3:3" customFormat="1">
      <c r="C325" s="406"/>
    </row>
    <row r="326" spans="3:3" customFormat="1">
      <c r="C326" s="406"/>
    </row>
    <row r="327" spans="3:3" customFormat="1">
      <c r="C327" s="406"/>
    </row>
    <row r="328" spans="3:3" customFormat="1">
      <c r="C328" s="406"/>
    </row>
    <row r="329" spans="3:3" customFormat="1">
      <c r="C329" s="406"/>
    </row>
    <row r="330" spans="3:3" customFormat="1">
      <c r="C330" s="406"/>
    </row>
    <row r="331" spans="3:3" customFormat="1">
      <c r="C331" s="406"/>
    </row>
    <row r="332" spans="3:3" customFormat="1">
      <c r="C332" s="406"/>
    </row>
    <row r="333" spans="3:3" customFormat="1">
      <c r="C333" s="406"/>
    </row>
    <row r="334" spans="3:3" customFormat="1">
      <c r="C334" s="406"/>
    </row>
    <row r="335" spans="3:3" customFormat="1">
      <c r="C335" s="406"/>
    </row>
    <row r="336" spans="3:3" customFormat="1">
      <c r="C336" s="406"/>
    </row>
    <row r="337" spans="3:3" customFormat="1">
      <c r="C337" s="406"/>
    </row>
    <row r="338" spans="3:3" customFormat="1">
      <c r="C338" s="406"/>
    </row>
    <row r="339" spans="3:3" customFormat="1">
      <c r="C339" s="406"/>
    </row>
    <row r="340" spans="3:3" customFormat="1">
      <c r="C340" s="406"/>
    </row>
    <row r="341" spans="3:3" customFormat="1">
      <c r="C341" s="406"/>
    </row>
    <row r="342" spans="3:3" customFormat="1">
      <c r="C342" s="406"/>
    </row>
    <row r="343" spans="3:3" customFormat="1">
      <c r="C343" s="406"/>
    </row>
    <row r="344" spans="3:3" customFormat="1">
      <c r="C344" s="406"/>
    </row>
    <row r="345" spans="3:3" customFormat="1">
      <c r="C345" s="406"/>
    </row>
    <row r="346" spans="3:3" customFormat="1">
      <c r="C346" s="406"/>
    </row>
    <row r="347" spans="3:3" customFormat="1">
      <c r="C347" s="406"/>
    </row>
    <row r="348" spans="3:3" customFormat="1">
      <c r="C348" s="406"/>
    </row>
    <row r="349" spans="3:3" customFormat="1">
      <c r="C349" s="406"/>
    </row>
    <row r="350" spans="3:3" customFormat="1">
      <c r="C350" s="406"/>
    </row>
    <row r="351" spans="3:3" customFormat="1">
      <c r="C351" s="406"/>
    </row>
    <row r="352" spans="3:3" customFormat="1">
      <c r="C352" s="406"/>
    </row>
    <row r="353" spans="3:3" customFormat="1">
      <c r="C353" s="406"/>
    </row>
    <row r="354" spans="3:3" customFormat="1">
      <c r="C354" s="406"/>
    </row>
    <row r="355" spans="3:3" customFormat="1">
      <c r="C355" s="406"/>
    </row>
    <row r="356" spans="3:3" customFormat="1">
      <c r="C356" s="406"/>
    </row>
    <row r="357" spans="3:3" customFormat="1">
      <c r="C357" s="406"/>
    </row>
    <row r="358" spans="3:3" customFormat="1">
      <c r="C358" s="406"/>
    </row>
    <row r="359" spans="3:3" customFormat="1">
      <c r="C359" s="406"/>
    </row>
    <row r="360" spans="3:3" customFormat="1">
      <c r="C360" s="406"/>
    </row>
    <row r="361" spans="3:3" customFormat="1">
      <c r="C361" s="406"/>
    </row>
    <row r="362" spans="3:3" customFormat="1">
      <c r="C362" s="406"/>
    </row>
    <row r="363" spans="3:3" customFormat="1">
      <c r="C363" s="406"/>
    </row>
    <row r="364" spans="3:3" customFormat="1">
      <c r="C364" s="406"/>
    </row>
    <row r="365" spans="3:3" customFormat="1">
      <c r="C365" s="406"/>
    </row>
    <row r="366" spans="3:3" customFormat="1">
      <c r="C366" s="406"/>
    </row>
    <row r="367" spans="3:3" customFormat="1">
      <c r="C367" s="406"/>
    </row>
    <row r="368" spans="3:3" customFormat="1">
      <c r="C368" s="406"/>
    </row>
    <row r="369" spans="3:3" customFormat="1">
      <c r="C369" s="406"/>
    </row>
    <row r="370" spans="3:3" customFormat="1">
      <c r="C370" s="406"/>
    </row>
    <row r="371" spans="3:3" customFormat="1">
      <c r="C371" s="406"/>
    </row>
    <row r="372" spans="3:3" customFormat="1">
      <c r="C372" s="406"/>
    </row>
    <row r="373" spans="3:3" customFormat="1">
      <c r="C373" s="406"/>
    </row>
    <row r="374" spans="3:3" customFormat="1">
      <c r="C374" s="406"/>
    </row>
    <row r="375" spans="3:3" customFormat="1">
      <c r="C375" s="406"/>
    </row>
    <row r="376" spans="3:3" customFormat="1">
      <c r="C376" s="406"/>
    </row>
    <row r="377" spans="3:3" customFormat="1">
      <c r="C377" s="406"/>
    </row>
    <row r="378" spans="3:3" customFormat="1">
      <c r="C378" s="406"/>
    </row>
    <row r="379" spans="3:3" customFormat="1">
      <c r="C379" s="406"/>
    </row>
    <row r="380" spans="3:3" customFormat="1">
      <c r="C380" s="406"/>
    </row>
    <row r="381" spans="3:3" customFormat="1">
      <c r="C381" s="406"/>
    </row>
    <row r="382" spans="3:3" customFormat="1">
      <c r="C382" s="406"/>
    </row>
    <row r="383" spans="3:3" customFormat="1">
      <c r="C383" s="406"/>
    </row>
    <row r="384" spans="3:3" customFormat="1">
      <c r="C384" s="406"/>
    </row>
    <row r="385" spans="3:3" customFormat="1">
      <c r="C385" s="406"/>
    </row>
    <row r="386" spans="3:3" customFormat="1">
      <c r="C386" s="406"/>
    </row>
    <row r="387" spans="3:3" customFormat="1">
      <c r="C387" s="406"/>
    </row>
    <row r="388" spans="3:3" customFormat="1">
      <c r="C388" s="406"/>
    </row>
    <row r="389" spans="3:3" customFormat="1">
      <c r="C389" s="406"/>
    </row>
    <row r="390" spans="3:3" customFormat="1">
      <c r="C390" s="406"/>
    </row>
    <row r="391" spans="3:3" customFormat="1">
      <c r="C391" s="406"/>
    </row>
    <row r="392" spans="3:3" customFormat="1">
      <c r="C392" s="406"/>
    </row>
    <row r="393" spans="3:3" customFormat="1">
      <c r="C393" s="406"/>
    </row>
    <row r="394" spans="3:3" customFormat="1">
      <c r="C394" s="406"/>
    </row>
    <row r="395" spans="3:3" customFormat="1">
      <c r="C395" s="406"/>
    </row>
    <row r="396" spans="3:3" customFormat="1">
      <c r="C396" s="406"/>
    </row>
    <row r="397" spans="3:3" customFormat="1">
      <c r="C397" s="406"/>
    </row>
    <row r="398" spans="3:3" customFormat="1">
      <c r="C398" s="406"/>
    </row>
    <row r="399" spans="3:3" customFormat="1">
      <c r="C399" s="406"/>
    </row>
    <row r="400" spans="3:3" customFormat="1">
      <c r="C400" s="406"/>
    </row>
    <row r="401" spans="3:3" customFormat="1">
      <c r="C401" s="406"/>
    </row>
    <row r="402" spans="3:3" customFormat="1">
      <c r="C402" s="406"/>
    </row>
    <row r="403" spans="3:3" customFormat="1">
      <c r="C403" s="406"/>
    </row>
    <row r="404" spans="3:3" customFormat="1">
      <c r="C404" s="406"/>
    </row>
    <row r="405" spans="3:3" customFormat="1">
      <c r="C405" s="406"/>
    </row>
    <row r="406" spans="3:3" customFormat="1">
      <c r="C406" s="406"/>
    </row>
    <row r="407" spans="3:3" customFormat="1">
      <c r="C407" s="406"/>
    </row>
    <row r="408" spans="3:3" customFormat="1">
      <c r="C408" s="406"/>
    </row>
    <row r="409" spans="3:3" customFormat="1">
      <c r="C409" s="406"/>
    </row>
    <row r="410" spans="3:3" customFormat="1">
      <c r="C410" s="406"/>
    </row>
    <row r="411" spans="3:3" customFormat="1">
      <c r="C411" s="406"/>
    </row>
    <row r="412" spans="3:3" customFormat="1">
      <c r="C412" s="406"/>
    </row>
    <row r="413" spans="3:3" customFormat="1">
      <c r="C413" s="406"/>
    </row>
    <row r="414" spans="3:3" customFormat="1">
      <c r="C414" s="406"/>
    </row>
    <row r="415" spans="3:3" customFormat="1">
      <c r="C415" s="406"/>
    </row>
    <row r="416" spans="3:3" customFormat="1">
      <c r="C416" s="406"/>
    </row>
    <row r="417" spans="3:3" customFormat="1">
      <c r="C417" s="406"/>
    </row>
    <row r="418" spans="3:3" customFormat="1">
      <c r="C418" s="406"/>
    </row>
    <row r="419" spans="3:3" customFormat="1">
      <c r="C419" s="406"/>
    </row>
    <row r="420" spans="3:3" customFormat="1">
      <c r="C420" s="406"/>
    </row>
    <row r="421" spans="3:3" customFormat="1">
      <c r="C421" s="406"/>
    </row>
    <row r="422" spans="3:3" customFormat="1">
      <c r="C422" s="406"/>
    </row>
    <row r="423" spans="3:3" customFormat="1">
      <c r="C423" s="406"/>
    </row>
    <row r="424" spans="3:3" customFormat="1">
      <c r="C424" s="406"/>
    </row>
    <row r="425" spans="3:3" customFormat="1">
      <c r="C425" s="406"/>
    </row>
    <row r="426" spans="3:3" customFormat="1">
      <c r="C426" s="406"/>
    </row>
    <row r="427" spans="3:3" customFormat="1">
      <c r="C427" s="406"/>
    </row>
    <row r="428" spans="3:3" customFormat="1">
      <c r="C428" s="406"/>
    </row>
    <row r="429" spans="3:3" customFormat="1">
      <c r="C429" s="406"/>
    </row>
    <row r="430" spans="3:3" customFormat="1">
      <c r="C430" s="406"/>
    </row>
    <row r="431" spans="3:3" customFormat="1">
      <c r="C431" s="406"/>
    </row>
    <row r="432" spans="3:3" customFormat="1">
      <c r="C432" s="406"/>
    </row>
    <row r="433" spans="3:3" customFormat="1">
      <c r="C433" s="406"/>
    </row>
    <row r="434" spans="3:3" customFormat="1">
      <c r="C434" s="406"/>
    </row>
    <row r="435" spans="3:3" customFormat="1">
      <c r="C435" s="406"/>
    </row>
    <row r="436" spans="3:3" customFormat="1">
      <c r="C436" s="406"/>
    </row>
    <row r="437" spans="3:3" customFormat="1">
      <c r="C437" s="406"/>
    </row>
    <row r="438" spans="3:3" customFormat="1">
      <c r="C438" s="406"/>
    </row>
    <row r="439" spans="3:3" customFormat="1">
      <c r="C439" s="406"/>
    </row>
    <row r="440" spans="3:3" customFormat="1">
      <c r="C440" s="406"/>
    </row>
    <row r="441" spans="3:3" customFormat="1">
      <c r="C441" s="406"/>
    </row>
    <row r="442" spans="3:3" customFormat="1">
      <c r="C442" s="406"/>
    </row>
    <row r="443" spans="3:3" customFormat="1">
      <c r="C443" s="406"/>
    </row>
    <row r="444" spans="3:3" customFormat="1">
      <c r="C444" s="406"/>
    </row>
    <row r="445" spans="3:3" customFormat="1">
      <c r="C445" s="406"/>
    </row>
    <row r="446" spans="3:3" customFormat="1">
      <c r="C446" s="406"/>
    </row>
    <row r="447" spans="3:3" customFormat="1">
      <c r="C447" s="406"/>
    </row>
    <row r="448" spans="3:3" customFormat="1">
      <c r="C448" s="406"/>
    </row>
    <row r="449" spans="3:3" customFormat="1">
      <c r="C449" s="406"/>
    </row>
    <row r="450" spans="3:3" customFormat="1">
      <c r="C450" s="406"/>
    </row>
    <row r="451" spans="3:3" customFormat="1">
      <c r="C451" s="406"/>
    </row>
    <row r="452" spans="3:3" customFormat="1">
      <c r="C452" s="406"/>
    </row>
    <row r="453" spans="3:3" customFormat="1">
      <c r="C453" s="406"/>
    </row>
    <row r="454" spans="3:3" customFormat="1">
      <c r="C454" s="406"/>
    </row>
    <row r="455" spans="3:3" customFormat="1">
      <c r="C455" s="406"/>
    </row>
    <row r="456" spans="3:3" customFormat="1">
      <c r="C456" s="406"/>
    </row>
    <row r="457" spans="3:3" customFormat="1">
      <c r="C457" s="406"/>
    </row>
    <row r="458" spans="3:3" customFormat="1">
      <c r="C458" s="406"/>
    </row>
    <row r="459" spans="3:3" customFormat="1">
      <c r="C459" s="406"/>
    </row>
    <row r="460" spans="3:3" customFormat="1">
      <c r="C460" s="406"/>
    </row>
    <row r="461" spans="3:3" customFormat="1">
      <c r="C461" s="406"/>
    </row>
    <row r="462" spans="3:3" customFormat="1">
      <c r="C462" s="406"/>
    </row>
    <row r="463" spans="3:3" customFormat="1">
      <c r="C463" s="406"/>
    </row>
    <row r="464" spans="3:3" customFormat="1">
      <c r="C464" s="406"/>
    </row>
    <row r="465" spans="3:3" customFormat="1">
      <c r="C465" s="406"/>
    </row>
    <row r="466" spans="3:3" customFormat="1">
      <c r="C466" s="406"/>
    </row>
    <row r="467" spans="3:3" customFormat="1">
      <c r="C467" s="406"/>
    </row>
    <row r="468" spans="3:3" customFormat="1">
      <c r="C468" s="406"/>
    </row>
    <row r="469" spans="3:3" customFormat="1">
      <c r="C469" s="406"/>
    </row>
    <row r="470" spans="3:3" customFormat="1">
      <c r="C470" s="406"/>
    </row>
    <row r="471" spans="3:3" customFormat="1">
      <c r="C471" s="406"/>
    </row>
    <row r="472" spans="3:3" customFormat="1">
      <c r="C472" s="406"/>
    </row>
    <row r="473" spans="3:3" customFormat="1">
      <c r="C473" s="406"/>
    </row>
    <row r="474" spans="3:3" customFormat="1">
      <c r="C474" s="406"/>
    </row>
    <row r="475" spans="3:3" customFormat="1">
      <c r="C475" s="406"/>
    </row>
    <row r="476" spans="3:3" customFormat="1">
      <c r="C476" s="406"/>
    </row>
    <row r="477" spans="3:3" customFormat="1">
      <c r="C477" s="406"/>
    </row>
    <row r="478" spans="3:3" customFormat="1">
      <c r="C478" s="406"/>
    </row>
    <row r="479" spans="3:3" customFormat="1">
      <c r="C479" s="406"/>
    </row>
    <row r="480" spans="3:3" customFormat="1">
      <c r="C480" s="406"/>
    </row>
    <row r="481" spans="3:3" customFormat="1">
      <c r="C481" s="406"/>
    </row>
    <row r="482" spans="3:3" customFormat="1">
      <c r="C482" s="406"/>
    </row>
    <row r="483" spans="3:3" customFormat="1">
      <c r="C483" s="406"/>
    </row>
    <row r="484" spans="3:3" customFormat="1">
      <c r="C484" s="406"/>
    </row>
    <row r="485" spans="3:3" customFormat="1">
      <c r="C485" s="406"/>
    </row>
    <row r="486" spans="3:3" customFormat="1">
      <c r="C486" s="406"/>
    </row>
    <row r="487" spans="3:3" customFormat="1">
      <c r="C487" s="406"/>
    </row>
    <row r="488" spans="3:3" customFormat="1">
      <c r="C488" s="406"/>
    </row>
    <row r="489" spans="3:3" customFormat="1">
      <c r="C489" s="406"/>
    </row>
    <row r="490" spans="3:3" customFormat="1">
      <c r="C490" s="406"/>
    </row>
    <row r="491" spans="3:3" customFormat="1">
      <c r="C491" s="406"/>
    </row>
    <row r="492" spans="3:3" customFormat="1">
      <c r="C492" s="406"/>
    </row>
    <row r="493" spans="3:3" customFormat="1">
      <c r="C493" s="406"/>
    </row>
    <row r="494" spans="3:3" customFormat="1">
      <c r="C494" s="406"/>
    </row>
    <row r="495" spans="3:3" customFormat="1">
      <c r="C495" s="406"/>
    </row>
    <row r="496" spans="3:3" customFormat="1">
      <c r="C496" s="406"/>
    </row>
    <row r="497" spans="3:3" customFormat="1">
      <c r="C497" s="406"/>
    </row>
    <row r="498" spans="3:3" customFormat="1">
      <c r="C498" s="406"/>
    </row>
    <row r="499" spans="3:3" customFormat="1">
      <c r="C499" s="406"/>
    </row>
    <row r="500" spans="3:3" customFormat="1">
      <c r="C500" s="406"/>
    </row>
    <row r="501" spans="3:3" customFormat="1">
      <c r="C501" s="406"/>
    </row>
    <row r="502" spans="3:3" customFormat="1">
      <c r="C502" s="406"/>
    </row>
    <row r="503" spans="3:3" customFormat="1">
      <c r="C503" s="406"/>
    </row>
    <row r="504" spans="3:3" customFormat="1">
      <c r="C504" s="406"/>
    </row>
    <row r="505" spans="3:3" customFormat="1">
      <c r="C505" s="406"/>
    </row>
    <row r="506" spans="3:3" customFormat="1">
      <c r="C506" s="406"/>
    </row>
    <row r="507" spans="3:3" customFormat="1">
      <c r="C507" s="406"/>
    </row>
    <row r="508" spans="3:3" customFormat="1">
      <c r="C508" s="406"/>
    </row>
    <row r="509" spans="3:3" customFormat="1">
      <c r="C509" s="406"/>
    </row>
    <row r="510" spans="3:3" customFormat="1">
      <c r="C510" s="406"/>
    </row>
    <row r="511" spans="3:3" customFormat="1">
      <c r="C511" s="406"/>
    </row>
    <row r="512" spans="3:3" customFormat="1">
      <c r="C512" s="406"/>
    </row>
    <row r="513" spans="3:3" customFormat="1">
      <c r="C513" s="406"/>
    </row>
    <row r="514" spans="3:3" customFormat="1">
      <c r="C514" s="406"/>
    </row>
    <row r="515" spans="3:3" customFormat="1">
      <c r="C515" s="406"/>
    </row>
    <row r="516" spans="3:3" customFormat="1">
      <c r="C516" s="406"/>
    </row>
    <row r="517" spans="3:3" customFormat="1">
      <c r="C517" s="406"/>
    </row>
    <row r="518" spans="3:3" customFormat="1">
      <c r="C518" s="406"/>
    </row>
    <row r="519" spans="3:3" customFormat="1">
      <c r="C519" s="406"/>
    </row>
    <row r="520" spans="3:3" customFormat="1">
      <c r="C520" s="406"/>
    </row>
    <row r="521" spans="3:3" customFormat="1">
      <c r="C521" s="406"/>
    </row>
    <row r="522" spans="3:3" customFormat="1">
      <c r="C522" s="406"/>
    </row>
  </sheetData>
  <printOptions horizontalCentered="1"/>
  <pageMargins left="0.31496062992125984" right="0.15748031496062992" top="0.55118110236220474" bottom="0.59055118110236227" header="0.27559055118110237" footer="0.31496062992125984"/>
  <pageSetup paperSize="9" scale="90" orientation="portrait" horizontalDpi="4294967293" r:id="rId1"/>
  <headerFooter differentFirst="1">
    <oddHeader>&amp;Cобладнання для систем голосового сповіщення та музичної трансляції BOSCH, роздрібний прайс-лист, серпень 2021</oddHeader>
    <oddFooter>&amp;L&amp;9Ціни в Євро і включають ПДВ 20%. Оплата в гривнях по коммерційному курсу.&amp;R&amp;9стор. &amp;P з &amp;N</oddFooter>
    <firstFooter>&amp;L&amp;9Ціни в Євро і включають ПДВ 20%. Оплата в гривнях по комерційному курсу.&amp;R&amp;9стор. &amp;P з &amp;N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1"/>
  <sheetViews>
    <sheetView zoomScale="120" zoomScaleNormal="120" zoomScaleSheetLayoutView="120" workbookViewId="0">
      <pane ySplit="6" topLeftCell="A7" activePane="bottomLeft" state="frozen"/>
      <selection pane="bottomLeft" activeCell="F19" sqref="F19"/>
    </sheetView>
  </sheetViews>
  <sheetFormatPr defaultColWidth="8.86328125" defaultRowHeight="13.15"/>
  <cols>
    <col min="1" max="1" width="14.53125" style="129" customWidth="1"/>
    <col min="2" max="2" width="92.19921875" style="13" customWidth="1"/>
    <col min="3" max="3" width="8.19921875" style="323" customWidth="1"/>
    <col min="4" max="4" width="5.86328125" style="8" customWidth="1"/>
    <col min="5" max="16384" width="8.86328125" style="8"/>
  </cols>
  <sheetData>
    <row r="1" spans="1:3" s="6" customFormat="1" ht="13.9">
      <c r="A1" s="379" t="s">
        <v>960</v>
      </c>
      <c r="B1" s="132"/>
      <c r="C1" s="303"/>
    </row>
    <row r="2" spans="1:3" s="11" customFormat="1" ht="11.65">
      <c r="A2" s="380" t="s">
        <v>959</v>
      </c>
      <c r="B2" s="133"/>
      <c r="C2" s="304"/>
    </row>
    <row r="3" spans="1:3" s="2" customFormat="1" ht="10.15">
      <c r="A3" s="381"/>
      <c r="B3" s="134"/>
      <c r="C3" s="305"/>
    </row>
    <row r="4" spans="1:3" s="2" customFormat="1" ht="10.15">
      <c r="A4" s="381"/>
      <c r="B4" s="134"/>
      <c r="C4" s="305"/>
    </row>
    <row r="5" spans="1:3" s="12" customFormat="1" ht="10.5" thickBot="1">
      <c r="A5" s="382" t="s">
        <v>954</v>
      </c>
      <c r="B5" s="134"/>
      <c r="C5" s="306"/>
    </row>
    <row r="6" spans="1:3" s="10" customFormat="1" ht="20.65" thickBot="1">
      <c r="A6" s="135" t="s">
        <v>62</v>
      </c>
      <c r="B6" s="135" t="s">
        <v>63</v>
      </c>
      <c r="C6" s="307" t="s">
        <v>548</v>
      </c>
    </row>
    <row r="7" spans="1:3" s="10" customFormat="1" ht="10.15">
      <c r="A7" s="120"/>
      <c r="B7" s="120"/>
      <c r="C7" s="308"/>
    </row>
    <row r="8" spans="1:3" s="11" customFormat="1" ht="11.65">
      <c r="A8" s="136" t="s">
        <v>969</v>
      </c>
      <c r="B8" s="121"/>
      <c r="C8" s="309"/>
    </row>
    <row r="9" spans="1:3" s="2" customFormat="1" ht="10.15">
      <c r="A9" s="137" t="s">
        <v>888</v>
      </c>
      <c r="B9" s="138" t="s">
        <v>934</v>
      </c>
      <c r="C9" s="407">
        <v>198.84</v>
      </c>
    </row>
    <row r="10" spans="1:3" s="2" customFormat="1" ht="10.15">
      <c r="A10" s="137" t="s">
        <v>257</v>
      </c>
      <c r="B10" s="139" t="s">
        <v>258</v>
      </c>
      <c r="C10" s="408">
        <v>296.74</v>
      </c>
    </row>
    <row r="11" spans="1:3" s="2" customFormat="1" ht="10.15">
      <c r="A11" s="140"/>
      <c r="B11" s="12"/>
      <c r="C11" s="310"/>
    </row>
    <row r="12" spans="1:3" s="11" customFormat="1" ht="11.65">
      <c r="A12" s="136" t="s">
        <v>970</v>
      </c>
      <c r="B12" s="141"/>
      <c r="C12" s="311"/>
    </row>
    <row r="13" spans="1:3" s="2" customFormat="1" ht="10.15">
      <c r="A13" s="142" t="s">
        <v>259</v>
      </c>
      <c r="B13" s="143" t="s">
        <v>260</v>
      </c>
      <c r="C13" s="312">
        <v>19.010000000000002</v>
      </c>
    </row>
    <row r="14" spans="1:3" s="2" customFormat="1" ht="10.15">
      <c r="A14" s="144"/>
      <c r="C14" s="310"/>
    </row>
    <row r="15" spans="1:3" s="2" customFormat="1" ht="11.65">
      <c r="A15" s="136" t="s">
        <v>971</v>
      </c>
      <c r="C15" s="310"/>
    </row>
    <row r="16" spans="1:3" s="2" customFormat="1" ht="10.15">
      <c r="A16" s="145" t="s">
        <v>261</v>
      </c>
      <c r="B16" s="146" t="s">
        <v>262</v>
      </c>
      <c r="C16" s="312">
        <v>24.7</v>
      </c>
    </row>
    <row r="17" spans="1:3" s="2" customFormat="1" ht="10.15">
      <c r="A17" s="145" t="s">
        <v>790</v>
      </c>
      <c r="B17" s="146" t="s">
        <v>791</v>
      </c>
      <c r="C17" s="312">
        <v>30.68</v>
      </c>
    </row>
    <row r="18" spans="1:3" s="2" customFormat="1" ht="10.15">
      <c r="A18" s="145" t="s">
        <v>263</v>
      </c>
      <c r="B18" s="146" t="s">
        <v>264</v>
      </c>
      <c r="C18" s="312">
        <v>48.8</v>
      </c>
    </row>
    <row r="19" spans="1:3" s="2" customFormat="1" ht="10.15">
      <c r="A19" s="145" t="s">
        <v>265</v>
      </c>
      <c r="B19" s="146" t="s">
        <v>266</v>
      </c>
      <c r="C19" s="312">
        <v>66.77</v>
      </c>
    </row>
    <row r="20" spans="1:3" s="2" customFormat="1" ht="10.15">
      <c r="A20" s="140"/>
      <c r="B20" s="12"/>
      <c r="C20" s="310"/>
    </row>
    <row r="21" spans="1:3" s="2" customFormat="1" ht="11.65">
      <c r="A21" s="136" t="s">
        <v>972</v>
      </c>
      <c r="C21" s="310"/>
    </row>
    <row r="22" spans="1:3" s="2" customFormat="1" ht="10.15">
      <c r="A22" s="149" t="s">
        <v>267</v>
      </c>
      <c r="B22" s="146" t="s">
        <v>268</v>
      </c>
      <c r="C22" s="312">
        <v>93.06</v>
      </c>
    </row>
    <row r="23" spans="1:3" s="2" customFormat="1" ht="10.15">
      <c r="A23" s="149" t="s">
        <v>269</v>
      </c>
      <c r="B23" s="146" t="s">
        <v>270</v>
      </c>
      <c r="C23" s="312">
        <v>111.86</v>
      </c>
    </row>
    <row r="24" spans="1:3" s="2" customFormat="1" ht="10.15">
      <c r="A24" s="140"/>
      <c r="B24" s="12"/>
      <c r="C24" s="310"/>
    </row>
    <row r="25" spans="1:3" s="11" customFormat="1" ht="11.65">
      <c r="A25" s="136" t="s">
        <v>973</v>
      </c>
      <c r="B25" s="150"/>
      <c r="C25" s="313"/>
    </row>
    <row r="26" spans="1:3" s="2" customFormat="1" ht="10.15">
      <c r="A26" s="137" t="s">
        <v>271</v>
      </c>
      <c r="B26" s="138" t="s">
        <v>272</v>
      </c>
      <c r="C26" s="312">
        <v>106.28</v>
      </c>
    </row>
    <row r="27" spans="1:3" s="2" customFormat="1" ht="10.15">
      <c r="A27" s="151"/>
      <c r="B27" s="152"/>
      <c r="C27" s="314"/>
    </row>
    <row r="28" spans="1:3" s="2" customFormat="1" ht="11.65">
      <c r="A28" s="153" t="s">
        <v>974</v>
      </c>
      <c r="B28" s="154"/>
      <c r="C28" s="315"/>
    </row>
    <row r="29" spans="1:3" s="2" customFormat="1" ht="10.15">
      <c r="A29" s="142" t="s">
        <v>273</v>
      </c>
      <c r="B29" s="143" t="s">
        <v>274</v>
      </c>
      <c r="C29" s="312">
        <v>36.1</v>
      </c>
    </row>
    <row r="30" spans="1:3" s="2" customFormat="1" ht="10.15">
      <c r="A30" s="142" t="s">
        <v>275</v>
      </c>
      <c r="B30" s="143" t="s">
        <v>276</v>
      </c>
      <c r="C30" s="312">
        <v>62.47</v>
      </c>
    </row>
    <row r="31" spans="1:3" s="1" customFormat="1" ht="10.15">
      <c r="A31" s="164" t="s">
        <v>927</v>
      </c>
      <c r="B31" s="143" t="s">
        <v>277</v>
      </c>
      <c r="C31" s="312">
        <v>71.48</v>
      </c>
    </row>
    <row r="32" spans="1:3" s="2" customFormat="1" ht="10.15">
      <c r="A32" s="140"/>
      <c r="B32" s="155"/>
      <c r="C32" s="310"/>
    </row>
    <row r="33" spans="1:3" s="2" customFormat="1" ht="11.65">
      <c r="A33" s="136" t="s">
        <v>975</v>
      </c>
      <c r="B33" s="155"/>
      <c r="C33" s="310"/>
    </row>
    <row r="34" spans="1:3" s="2" customFormat="1" ht="10.15">
      <c r="A34" s="149" t="s">
        <v>278</v>
      </c>
      <c r="B34" s="138" t="s">
        <v>279</v>
      </c>
      <c r="C34" s="312">
        <v>25.75</v>
      </c>
    </row>
    <row r="35" spans="1:3" s="2" customFormat="1" ht="10.15">
      <c r="A35" s="156"/>
      <c r="B35" s="152"/>
      <c r="C35" s="314"/>
    </row>
    <row r="36" spans="1:3" s="2" customFormat="1" ht="11.65">
      <c r="A36" s="153" t="s">
        <v>976</v>
      </c>
      <c r="B36" s="157"/>
      <c r="C36" s="315"/>
    </row>
    <row r="37" spans="1:3" s="2" customFormat="1" ht="10.15">
      <c r="A37" s="137" t="s">
        <v>685</v>
      </c>
      <c r="B37" s="138" t="s">
        <v>686</v>
      </c>
      <c r="C37" s="312">
        <v>9.58</v>
      </c>
    </row>
    <row r="38" spans="1:3" s="2" customFormat="1" ht="10.15">
      <c r="A38" s="137" t="s">
        <v>280</v>
      </c>
      <c r="B38" s="138" t="s">
        <v>281</v>
      </c>
      <c r="C38" s="312">
        <v>26.17</v>
      </c>
    </row>
    <row r="39" spans="1:3" s="2" customFormat="1" ht="10.15">
      <c r="A39" s="145" t="s">
        <v>282</v>
      </c>
      <c r="B39" s="146" t="s">
        <v>283</v>
      </c>
      <c r="C39" s="312">
        <v>34.4</v>
      </c>
    </row>
    <row r="40" spans="1:3" s="2" customFormat="1" ht="10.15">
      <c r="A40" s="145" t="s">
        <v>284</v>
      </c>
      <c r="B40" s="146" t="s">
        <v>285</v>
      </c>
      <c r="C40" s="312">
        <v>36.1</v>
      </c>
    </row>
    <row r="41" spans="1:3" s="2" customFormat="1" ht="10.15">
      <c r="A41" s="145" t="s">
        <v>286</v>
      </c>
      <c r="B41" s="146" t="s">
        <v>287</v>
      </c>
      <c r="C41" s="312">
        <v>39.659999999999997</v>
      </c>
    </row>
    <row r="42" spans="1:3" s="2" customFormat="1" ht="10.15">
      <c r="A42" s="145" t="s">
        <v>288</v>
      </c>
      <c r="B42" s="146" t="s">
        <v>289</v>
      </c>
      <c r="C42" s="312">
        <v>48.19</v>
      </c>
    </row>
    <row r="43" spans="1:3" s="2" customFormat="1" ht="10.15">
      <c r="A43" s="145" t="s">
        <v>290</v>
      </c>
      <c r="B43" s="146" t="s">
        <v>291</v>
      </c>
      <c r="C43" s="312">
        <v>49.38</v>
      </c>
    </row>
    <row r="44" spans="1:3" s="2" customFormat="1" ht="10.15">
      <c r="A44" s="122"/>
      <c r="B44" s="123"/>
      <c r="C44" s="310"/>
    </row>
    <row r="45" spans="1:3" s="2" customFormat="1" ht="11.65">
      <c r="A45" s="136" t="s">
        <v>977</v>
      </c>
      <c r="B45" s="158"/>
      <c r="C45" s="310"/>
    </row>
    <row r="46" spans="1:3" s="2" customFormat="1" ht="10.15">
      <c r="A46" s="137" t="s">
        <v>292</v>
      </c>
      <c r="B46" s="138" t="s">
        <v>293</v>
      </c>
      <c r="C46" s="312">
        <v>215</v>
      </c>
    </row>
    <row r="47" spans="1:3" s="2" customFormat="1" ht="10.15">
      <c r="A47" s="137" t="s">
        <v>294</v>
      </c>
      <c r="B47" s="138" t="s">
        <v>295</v>
      </c>
      <c r="C47" s="312">
        <v>215</v>
      </c>
    </row>
    <row r="48" spans="1:3" s="2" customFormat="1" ht="10.15">
      <c r="A48" s="137" t="s">
        <v>296</v>
      </c>
      <c r="B48" s="138" t="s">
        <v>297</v>
      </c>
      <c r="C48" s="312">
        <v>219.43</v>
      </c>
    </row>
    <row r="49" spans="1:3" s="2" customFormat="1" ht="10.15">
      <c r="A49" s="137" t="s">
        <v>298</v>
      </c>
      <c r="B49" s="138" t="s">
        <v>299</v>
      </c>
      <c r="C49" s="312">
        <v>219.43</v>
      </c>
    </row>
    <row r="50" spans="1:3" s="2" customFormat="1" ht="10.15">
      <c r="A50" s="137" t="s">
        <v>300</v>
      </c>
      <c r="B50" s="138" t="s">
        <v>301</v>
      </c>
      <c r="C50" s="312">
        <v>213.09</v>
      </c>
    </row>
    <row r="51" spans="1:3" s="2" customFormat="1" ht="10.15">
      <c r="A51" s="137" t="s">
        <v>302</v>
      </c>
      <c r="B51" s="138" t="s">
        <v>303</v>
      </c>
      <c r="C51" s="312">
        <v>212.95</v>
      </c>
    </row>
    <row r="52" spans="1:3" s="2" customFormat="1" ht="10.15">
      <c r="A52" s="137" t="s">
        <v>304</v>
      </c>
      <c r="B52" s="138" t="s">
        <v>305</v>
      </c>
      <c r="C52" s="312">
        <v>73.88</v>
      </c>
    </row>
    <row r="53" spans="1:3" s="2" customFormat="1" ht="10.15">
      <c r="A53" s="137" t="s">
        <v>306</v>
      </c>
      <c r="B53" s="138" t="s">
        <v>307</v>
      </c>
      <c r="C53" s="312">
        <v>73.88</v>
      </c>
    </row>
    <row r="54" spans="1:3" s="2" customFormat="1" ht="10.15">
      <c r="A54" s="137" t="s">
        <v>308</v>
      </c>
      <c r="B54" s="138" t="s">
        <v>309</v>
      </c>
      <c r="C54" s="312">
        <v>230.5</v>
      </c>
    </row>
    <row r="55" spans="1:3" s="2" customFormat="1" ht="10.15">
      <c r="A55" s="137" t="s">
        <v>310</v>
      </c>
      <c r="B55" s="138" t="s">
        <v>311</v>
      </c>
      <c r="C55" s="312">
        <v>311.56</v>
      </c>
    </row>
    <row r="56" spans="1:3" s="2" customFormat="1" ht="10.15">
      <c r="A56" s="137" t="s">
        <v>312</v>
      </c>
      <c r="B56" s="138" t="s">
        <v>313</v>
      </c>
      <c r="C56" s="312">
        <v>535.58000000000004</v>
      </c>
    </row>
    <row r="57" spans="1:3" s="2" customFormat="1" ht="10.15">
      <c r="A57" s="137" t="s">
        <v>314</v>
      </c>
      <c r="B57" s="160" t="s">
        <v>315</v>
      </c>
      <c r="C57" s="312">
        <v>117.79</v>
      </c>
    </row>
    <row r="58" spans="1:3" s="2" customFormat="1" ht="10.15">
      <c r="A58" s="137" t="s">
        <v>316</v>
      </c>
      <c r="B58" s="160" t="s">
        <v>317</v>
      </c>
      <c r="C58" s="312">
        <v>116.26</v>
      </c>
    </row>
    <row r="59" spans="1:3" s="2" customFormat="1" ht="10.15">
      <c r="A59" s="137" t="s">
        <v>318</v>
      </c>
      <c r="B59" s="160" t="s">
        <v>319</v>
      </c>
      <c r="C59" s="312">
        <v>118.54</v>
      </c>
    </row>
    <row r="60" spans="1:3" s="2" customFormat="1" ht="10.15">
      <c r="A60" s="137" t="s">
        <v>320</v>
      </c>
      <c r="B60" s="160" t="s">
        <v>321</v>
      </c>
      <c r="C60" s="312">
        <v>187.44</v>
      </c>
    </row>
    <row r="61" spans="1:3" s="2" customFormat="1" ht="10.15">
      <c r="A61" s="140"/>
      <c r="B61" s="12"/>
      <c r="C61" s="310"/>
    </row>
    <row r="62" spans="1:3" s="2" customFormat="1" ht="11.65">
      <c r="A62" s="136" t="s">
        <v>979</v>
      </c>
      <c r="B62" s="12"/>
      <c r="C62" s="310"/>
    </row>
    <row r="63" spans="1:3" s="2" customFormat="1" ht="10.15">
      <c r="A63" s="142" t="s">
        <v>322</v>
      </c>
      <c r="B63" s="161" t="s">
        <v>323</v>
      </c>
      <c r="C63" s="312">
        <v>121.4</v>
      </c>
    </row>
    <row r="64" spans="1:3" s="2" customFormat="1" ht="10.15">
      <c r="A64" s="142" t="s">
        <v>324</v>
      </c>
      <c r="B64" s="161" t="s">
        <v>325</v>
      </c>
      <c r="C64" s="312">
        <v>117.13</v>
      </c>
    </row>
    <row r="65" spans="1:3" s="2" customFormat="1" ht="10.15">
      <c r="A65" s="164" t="s">
        <v>930</v>
      </c>
      <c r="B65" s="161" t="s">
        <v>932</v>
      </c>
      <c r="C65" s="312">
        <v>168.13</v>
      </c>
    </row>
    <row r="66" spans="1:3" s="2" customFormat="1" ht="10.15">
      <c r="A66" s="164" t="s">
        <v>931</v>
      </c>
      <c r="B66" s="161" t="s">
        <v>933</v>
      </c>
      <c r="C66" s="312">
        <v>159.6</v>
      </c>
    </row>
    <row r="67" spans="1:3" s="2" customFormat="1" ht="10.15">
      <c r="A67" s="142" t="s">
        <v>326</v>
      </c>
      <c r="B67" s="161" t="s">
        <v>327</v>
      </c>
      <c r="C67" s="312">
        <v>396.1</v>
      </c>
    </row>
    <row r="68" spans="1:3" s="2" customFormat="1" ht="10.15">
      <c r="A68" s="142" t="s">
        <v>328</v>
      </c>
      <c r="B68" s="161" t="s">
        <v>329</v>
      </c>
      <c r="C68" s="312">
        <v>972.67</v>
      </c>
    </row>
    <row r="69" spans="1:3" s="2" customFormat="1" ht="10.15">
      <c r="A69" s="140"/>
      <c r="B69" s="12"/>
      <c r="C69" s="310"/>
    </row>
    <row r="70" spans="1:3" s="2" customFormat="1" ht="11.65">
      <c r="A70" s="136" t="s">
        <v>978</v>
      </c>
      <c r="B70" s="12"/>
      <c r="C70" s="310"/>
    </row>
    <row r="71" spans="1:3" s="2" customFormat="1" ht="10.15">
      <c r="A71" s="142" t="s">
        <v>330</v>
      </c>
      <c r="B71" s="143" t="s">
        <v>715</v>
      </c>
      <c r="C71" s="312">
        <v>106.87</v>
      </c>
    </row>
    <row r="72" spans="1:3" s="2" customFormat="1" ht="10.15">
      <c r="A72" s="142" t="s">
        <v>331</v>
      </c>
      <c r="B72" s="143" t="s">
        <v>716</v>
      </c>
      <c r="C72" s="312">
        <v>85.33</v>
      </c>
    </row>
    <row r="73" spans="1:3" s="2" customFormat="1" ht="10.15">
      <c r="A73" s="142" t="s">
        <v>717</v>
      </c>
      <c r="B73" s="143" t="s">
        <v>718</v>
      </c>
      <c r="C73" s="312">
        <v>76.959999999999994</v>
      </c>
    </row>
    <row r="74" spans="1:3" s="2" customFormat="1" ht="10.15">
      <c r="A74" s="142" t="s">
        <v>719</v>
      </c>
      <c r="B74" s="143" t="s">
        <v>720</v>
      </c>
      <c r="C74" s="312">
        <v>81.03</v>
      </c>
    </row>
    <row r="75" spans="1:3" s="2" customFormat="1" ht="10.15">
      <c r="A75" s="140"/>
      <c r="B75" s="12"/>
      <c r="C75" s="310"/>
    </row>
    <row r="76" spans="1:3" s="2" customFormat="1" ht="11.65">
      <c r="A76" s="136" t="s">
        <v>980</v>
      </c>
      <c r="B76" s="12"/>
      <c r="C76" s="316"/>
    </row>
    <row r="77" spans="1:3" s="2" customFormat="1" ht="10.15">
      <c r="A77" s="142" t="s">
        <v>332</v>
      </c>
      <c r="B77" s="139" t="s">
        <v>333</v>
      </c>
      <c r="C77" s="384">
        <v>326.77999999999997</v>
      </c>
    </row>
    <row r="78" spans="1:3" s="2" customFormat="1" ht="10.15">
      <c r="A78" s="162" t="s">
        <v>334</v>
      </c>
      <c r="B78" s="163" t="s">
        <v>335</v>
      </c>
      <c r="C78" s="384">
        <v>333.1</v>
      </c>
    </row>
    <row r="79" spans="1:3" s="2" customFormat="1" ht="10.15">
      <c r="A79" s="140"/>
      <c r="B79" s="12"/>
      <c r="C79" s="310"/>
    </row>
    <row r="80" spans="1:3" s="2" customFormat="1" ht="11.65">
      <c r="A80" s="136" t="s">
        <v>981</v>
      </c>
      <c r="B80" s="12"/>
      <c r="C80" s="316"/>
    </row>
    <row r="81" spans="1:3" s="2" customFormat="1" ht="10.15">
      <c r="A81" s="164" t="s">
        <v>336</v>
      </c>
      <c r="B81" s="165" t="s">
        <v>337</v>
      </c>
      <c r="C81" s="384">
        <v>37.75</v>
      </c>
    </row>
    <row r="82" spans="1:3" s="2" customFormat="1" ht="10.15">
      <c r="A82" s="164" t="s">
        <v>338</v>
      </c>
      <c r="B82" s="143" t="s">
        <v>339</v>
      </c>
      <c r="C82" s="384">
        <v>34.58</v>
      </c>
    </row>
    <row r="83" spans="1:3" s="2" customFormat="1" ht="10.15">
      <c r="A83" s="164" t="s">
        <v>340</v>
      </c>
      <c r="B83" s="143" t="s">
        <v>341</v>
      </c>
      <c r="C83" s="384">
        <v>39.200000000000003</v>
      </c>
    </row>
    <row r="84" spans="1:3" s="2" customFormat="1" ht="10.15">
      <c r="A84" s="164" t="s">
        <v>342</v>
      </c>
      <c r="B84" s="143" t="s">
        <v>343</v>
      </c>
      <c r="C84" s="384">
        <v>47.87</v>
      </c>
    </row>
    <row r="85" spans="1:3" s="2" customFormat="1" ht="10.15">
      <c r="A85" s="164" t="s">
        <v>344</v>
      </c>
      <c r="B85" s="143" t="s">
        <v>345</v>
      </c>
      <c r="C85" s="384">
        <v>40.07</v>
      </c>
    </row>
    <row r="86" spans="1:3" s="2" customFormat="1" ht="10.15">
      <c r="A86" s="162" t="s">
        <v>346</v>
      </c>
      <c r="B86" s="139" t="s">
        <v>347</v>
      </c>
      <c r="C86" s="384">
        <v>155.19999999999999</v>
      </c>
    </row>
    <row r="87" spans="1:3" s="2" customFormat="1" ht="10.15">
      <c r="A87" s="1"/>
      <c r="C87" s="317"/>
    </row>
    <row r="88" spans="1:3" s="2" customFormat="1" ht="11.65">
      <c r="A88" s="136" t="s">
        <v>968</v>
      </c>
      <c r="B88" s="12"/>
      <c r="C88" s="316"/>
    </row>
    <row r="89" spans="1:3" s="2" customFormat="1" ht="10.15">
      <c r="A89" s="164" t="s">
        <v>965</v>
      </c>
      <c r="B89" s="165" t="s">
        <v>1003</v>
      </c>
      <c r="C89" s="384">
        <v>499.7</v>
      </c>
    </row>
    <row r="90" spans="1:3" s="2" customFormat="1" ht="10.15">
      <c r="A90" s="164" t="s">
        <v>966</v>
      </c>
      <c r="B90" s="143" t="s">
        <v>967</v>
      </c>
      <c r="C90" s="384">
        <v>288.31</v>
      </c>
    </row>
    <row r="91" spans="1:3" s="2" customFormat="1" ht="10.15">
      <c r="A91" s="1"/>
      <c r="C91" s="317"/>
    </row>
    <row r="92" spans="1:3" s="2" customFormat="1" ht="11.65">
      <c r="A92" s="136" t="s">
        <v>982</v>
      </c>
      <c r="B92" s="166"/>
      <c r="C92" s="317"/>
    </row>
    <row r="93" spans="1:3" s="2" customFormat="1" ht="10.15">
      <c r="A93" s="149" t="s">
        <v>848</v>
      </c>
      <c r="B93" s="139" t="s">
        <v>849</v>
      </c>
      <c r="C93" s="312">
        <v>111.74</v>
      </c>
    </row>
    <row r="94" spans="1:3" s="2" customFormat="1" ht="10.15">
      <c r="A94" s="149" t="s">
        <v>850</v>
      </c>
      <c r="B94" s="139" t="s">
        <v>851</v>
      </c>
      <c r="C94" s="312">
        <v>143.36000000000001</v>
      </c>
    </row>
    <row r="95" spans="1:3" s="2" customFormat="1" ht="10.15">
      <c r="A95" s="167"/>
      <c r="B95" s="166"/>
      <c r="C95" s="317"/>
    </row>
    <row r="96" spans="1:3" s="2" customFormat="1" ht="11.65">
      <c r="A96" s="136" t="s">
        <v>983</v>
      </c>
      <c r="B96" s="12"/>
      <c r="C96" s="310"/>
    </row>
    <row r="97" spans="1:3" s="2" customFormat="1" ht="10.15">
      <c r="A97" s="137" t="s">
        <v>939</v>
      </c>
      <c r="B97" s="337" t="s">
        <v>943</v>
      </c>
      <c r="C97" s="312">
        <v>122.56</v>
      </c>
    </row>
    <row r="98" spans="1:3" s="2" customFormat="1" ht="10.15">
      <c r="A98" s="137" t="s">
        <v>348</v>
      </c>
      <c r="B98" s="139" t="s">
        <v>349</v>
      </c>
      <c r="C98" s="312">
        <v>330.65</v>
      </c>
    </row>
    <row r="99" spans="1:3" s="2" customFormat="1" ht="10.15">
      <c r="A99" s="151"/>
      <c r="B99" s="168"/>
      <c r="C99" s="318"/>
    </row>
    <row r="100" spans="1:3" s="2" customFormat="1" ht="11.65">
      <c r="A100" s="153" t="s">
        <v>984</v>
      </c>
      <c r="B100" s="169"/>
      <c r="C100" s="318"/>
    </row>
    <row r="101" spans="1:3" s="2" customFormat="1" ht="10.15">
      <c r="A101" s="137" t="s">
        <v>350</v>
      </c>
      <c r="B101" s="138" t="s">
        <v>351</v>
      </c>
      <c r="C101" s="312">
        <v>314.44</v>
      </c>
    </row>
    <row r="102" spans="1:3" s="2" customFormat="1" ht="10.15">
      <c r="A102" s="142" t="s">
        <v>352</v>
      </c>
      <c r="B102" s="138" t="s">
        <v>353</v>
      </c>
      <c r="C102" s="312">
        <v>312.16000000000003</v>
      </c>
    </row>
    <row r="103" spans="1:3" s="2" customFormat="1" ht="10.15">
      <c r="A103" s="140"/>
      <c r="B103" s="12"/>
      <c r="C103" s="310"/>
    </row>
    <row r="104" spans="1:3" s="2" customFormat="1" ht="11.65">
      <c r="A104" s="170" t="s">
        <v>985</v>
      </c>
      <c r="B104" s="171"/>
      <c r="C104" s="310"/>
    </row>
    <row r="105" spans="1:3" s="2" customFormat="1" ht="10.15">
      <c r="A105" s="137" t="s">
        <v>687</v>
      </c>
      <c r="B105" s="138" t="s">
        <v>688</v>
      </c>
      <c r="C105" s="312">
        <v>203.17</v>
      </c>
    </row>
    <row r="106" spans="1:3" s="2" customFormat="1" ht="10.15">
      <c r="A106" s="137" t="s">
        <v>689</v>
      </c>
      <c r="B106" s="138" t="s">
        <v>690</v>
      </c>
      <c r="C106" s="312">
        <v>298.79000000000002</v>
      </c>
    </row>
    <row r="107" spans="1:3" s="2" customFormat="1" ht="10.15">
      <c r="A107" s="140"/>
      <c r="B107" s="155"/>
      <c r="C107" s="310"/>
    </row>
    <row r="108" spans="1:3" s="2" customFormat="1" ht="11.65">
      <c r="A108" s="170" t="s">
        <v>986</v>
      </c>
      <c r="B108" s="123"/>
      <c r="C108" s="310"/>
    </row>
    <row r="109" spans="1:3" s="2" customFormat="1" ht="10.15">
      <c r="A109" s="137" t="s">
        <v>354</v>
      </c>
      <c r="B109" s="172" t="s">
        <v>355</v>
      </c>
      <c r="C109" s="312">
        <v>732.07</v>
      </c>
    </row>
    <row r="110" spans="1:3" s="2" customFormat="1" ht="10.15">
      <c r="A110" s="137" t="s">
        <v>356</v>
      </c>
      <c r="B110" s="172" t="s">
        <v>357</v>
      </c>
      <c r="C110" s="312">
        <v>897.49</v>
      </c>
    </row>
    <row r="111" spans="1:3" s="2" customFormat="1" ht="10.15">
      <c r="A111" s="140"/>
      <c r="B111" s="155"/>
      <c r="C111" s="310"/>
    </row>
    <row r="112" spans="1:3" s="2" customFormat="1" ht="11.65">
      <c r="A112" s="170" t="s">
        <v>987</v>
      </c>
      <c r="B112" s="123"/>
      <c r="C112" s="310"/>
    </row>
    <row r="113" spans="1:3" s="2" customFormat="1" ht="10.15">
      <c r="A113" s="137" t="s">
        <v>358</v>
      </c>
      <c r="B113" s="138" t="s">
        <v>359</v>
      </c>
      <c r="C113" s="312">
        <v>359.82</v>
      </c>
    </row>
    <row r="114" spans="1:3" s="2" customFormat="1" ht="10.15">
      <c r="A114" s="137" t="s">
        <v>360</v>
      </c>
      <c r="B114" s="138" t="s">
        <v>361</v>
      </c>
      <c r="C114" s="312">
        <v>433.51</v>
      </c>
    </row>
    <row r="115" spans="1:3" s="2" customFormat="1" ht="10.15">
      <c r="A115" s="137" t="s">
        <v>362</v>
      </c>
      <c r="B115" s="138" t="s">
        <v>363</v>
      </c>
      <c r="C115" s="312">
        <v>715.85</v>
      </c>
    </row>
    <row r="116" spans="1:3" s="2" customFormat="1" ht="10.15">
      <c r="A116" s="137" t="s">
        <v>366</v>
      </c>
      <c r="B116" s="138" t="s">
        <v>367</v>
      </c>
      <c r="C116" s="312">
        <v>751.73</v>
      </c>
    </row>
    <row r="117" spans="1:3" s="2" customFormat="1" ht="10.15">
      <c r="A117" s="142" t="s">
        <v>961</v>
      </c>
      <c r="B117" s="172" t="s">
        <v>964</v>
      </c>
      <c r="C117" s="312">
        <v>407.8</v>
      </c>
    </row>
    <row r="118" spans="1:3" s="2" customFormat="1" ht="10.15">
      <c r="A118" s="142" t="s">
        <v>929</v>
      </c>
      <c r="B118" s="172" t="s">
        <v>928</v>
      </c>
      <c r="C118" s="312">
        <v>614.15</v>
      </c>
    </row>
    <row r="119" spans="1:3" s="2" customFormat="1" ht="10.15">
      <c r="A119" s="159" t="s">
        <v>368</v>
      </c>
      <c r="B119" s="172" t="s">
        <v>369</v>
      </c>
      <c r="C119" s="312">
        <v>567.47</v>
      </c>
    </row>
    <row r="120" spans="1:3" s="2" customFormat="1" ht="10.15">
      <c r="A120" s="159" t="s">
        <v>962</v>
      </c>
      <c r="B120" s="172" t="s">
        <v>963</v>
      </c>
      <c r="C120" s="312">
        <v>955.62</v>
      </c>
    </row>
    <row r="121" spans="1:3" s="2" customFormat="1" ht="10.15">
      <c r="A121" s="159" t="s">
        <v>364</v>
      </c>
      <c r="B121" s="160" t="s">
        <v>365</v>
      </c>
      <c r="C121" s="312">
        <v>18.38</v>
      </c>
    </row>
    <row r="122" spans="1:3" s="2" customFormat="1" ht="10.15">
      <c r="A122" s="144"/>
      <c r="C122" s="310"/>
    </row>
    <row r="123" spans="1:3" s="2" customFormat="1" ht="11.65">
      <c r="A123" s="153" t="s">
        <v>988</v>
      </c>
      <c r="B123" s="154"/>
      <c r="C123" s="315"/>
    </row>
    <row r="124" spans="1:3" s="2" customFormat="1" ht="10.15">
      <c r="A124" s="142" t="s">
        <v>723</v>
      </c>
      <c r="B124" s="143" t="s">
        <v>724</v>
      </c>
      <c r="C124" s="312">
        <v>67.88</v>
      </c>
    </row>
    <row r="125" spans="1:3" s="2" customFormat="1" ht="10.15">
      <c r="A125" s="142" t="s">
        <v>725</v>
      </c>
      <c r="B125" s="143" t="s">
        <v>726</v>
      </c>
      <c r="C125" s="312">
        <v>67.88</v>
      </c>
    </row>
    <row r="126" spans="1:3" s="2" customFormat="1" ht="10.15">
      <c r="A126" s="142" t="s">
        <v>727</v>
      </c>
      <c r="B126" s="143" t="s">
        <v>728</v>
      </c>
      <c r="C126" s="312">
        <v>111.86</v>
      </c>
    </row>
    <row r="127" spans="1:3" s="2" customFormat="1" ht="10.15">
      <c r="A127" s="142" t="s">
        <v>729</v>
      </c>
      <c r="B127" s="143" t="s">
        <v>730</v>
      </c>
      <c r="C127" s="312">
        <v>111.86</v>
      </c>
    </row>
    <row r="128" spans="1:3" s="2" customFormat="1" ht="10.15">
      <c r="A128" s="173"/>
      <c r="B128" s="174"/>
      <c r="C128" s="314"/>
    </row>
    <row r="129" spans="1:3" s="2" customFormat="1" ht="11.65">
      <c r="A129" s="153" t="s">
        <v>989</v>
      </c>
      <c r="B129" s="154"/>
      <c r="C129" s="315"/>
    </row>
    <row r="130" spans="1:3" s="2" customFormat="1" ht="10.15">
      <c r="A130" s="142" t="s">
        <v>370</v>
      </c>
      <c r="B130" s="143" t="s">
        <v>371</v>
      </c>
      <c r="C130" s="312">
        <v>79.75</v>
      </c>
    </row>
    <row r="131" spans="1:3" s="2" customFormat="1" ht="10.15">
      <c r="A131" s="173"/>
      <c r="B131" s="174"/>
      <c r="C131" s="314"/>
    </row>
    <row r="132" spans="1:3" s="2" customFormat="1" ht="11.65">
      <c r="A132" s="153" t="s">
        <v>990</v>
      </c>
      <c r="B132" s="154"/>
      <c r="C132" s="315"/>
    </row>
    <row r="133" spans="1:3" s="2" customFormat="1" ht="10.15">
      <c r="A133" s="142" t="s">
        <v>941</v>
      </c>
      <c r="B133" s="338" t="s">
        <v>944</v>
      </c>
      <c r="C133" s="312">
        <v>275.11</v>
      </c>
    </row>
    <row r="134" spans="1:3" s="2" customFormat="1" ht="10.15">
      <c r="A134" s="122"/>
      <c r="B134" s="12"/>
      <c r="C134" s="316"/>
    </row>
    <row r="135" spans="1:3" s="2" customFormat="1" ht="11.65">
      <c r="A135" s="136" t="s">
        <v>991</v>
      </c>
      <c r="B135" s="154"/>
      <c r="C135" s="315"/>
    </row>
    <row r="136" spans="1:3" s="2" customFormat="1" ht="10.15">
      <c r="A136" s="142" t="s">
        <v>372</v>
      </c>
      <c r="B136" s="143" t="s">
        <v>373</v>
      </c>
      <c r="C136" s="312">
        <v>48.53</v>
      </c>
    </row>
    <row r="137" spans="1:3" s="2" customFormat="1" ht="10.15">
      <c r="A137" s="164" t="s">
        <v>374</v>
      </c>
      <c r="B137" s="143" t="s">
        <v>375</v>
      </c>
      <c r="C137" s="312">
        <v>61.14</v>
      </c>
    </row>
    <row r="138" spans="1:3" s="2" customFormat="1" ht="10.15">
      <c r="A138" s="171"/>
      <c r="B138" s="175"/>
      <c r="C138" s="319"/>
    </row>
    <row r="139" spans="1:3" s="2" customFormat="1" ht="11.65">
      <c r="A139" s="136" t="s">
        <v>992</v>
      </c>
      <c r="B139" s="176"/>
      <c r="C139" s="319"/>
    </row>
    <row r="140" spans="1:3" s="2" customFormat="1" ht="10.15">
      <c r="A140" s="177" t="s">
        <v>792</v>
      </c>
      <c r="B140" s="139" t="s">
        <v>793</v>
      </c>
      <c r="C140" s="312">
        <v>71.11</v>
      </c>
    </row>
    <row r="141" spans="1:3" s="2" customFormat="1" ht="10.15">
      <c r="A141" s="149" t="s">
        <v>376</v>
      </c>
      <c r="B141" s="139" t="s">
        <v>377</v>
      </c>
      <c r="C141" s="312">
        <v>45.18</v>
      </c>
    </row>
    <row r="142" spans="1:3" s="2" customFormat="1" ht="10.15">
      <c r="A142" s="164" t="s">
        <v>940</v>
      </c>
      <c r="B142" s="337" t="s">
        <v>945</v>
      </c>
      <c r="C142" s="312">
        <v>71.540000000000006</v>
      </c>
    </row>
    <row r="143" spans="1:3" s="2" customFormat="1" ht="10.15">
      <c r="A143" s="164" t="s">
        <v>378</v>
      </c>
      <c r="B143" s="143" t="s">
        <v>379</v>
      </c>
      <c r="C143" s="312">
        <v>84.13</v>
      </c>
    </row>
    <row r="144" spans="1:3" s="2" customFormat="1" ht="10.15">
      <c r="A144" s="1"/>
      <c r="C144" s="310"/>
    </row>
    <row r="145" spans="1:3" s="2" customFormat="1" ht="11.65">
      <c r="A145" s="136" t="s">
        <v>993</v>
      </c>
      <c r="B145" s="175"/>
      <c r="C145" s="319"/>
    </row>
    <row r="146" spans="1:3" s="2" customFormat="1" ht="10.15">
      <c r="A146" s="164" t="s">
        <v>380</v>
      </c>
      <c r="B146" s="143" t="s">
        <v>381</v>
      </c>
      <c r="C146" s="312">
        <v>59.15</v>
      </c>
    </row>
    <row r="147" spans="1:3" s="2" customFormat="1" ht="10.15">
      <c r="A147" s="164" t="s">
        <v>735</v>
      </c>
      <c r="B147" s="143" t="s">
        <v>736</v>
      </c>
      <c r="C147" s="312">
        <v>24.25</v>
      </c>
    </row>
    <row r="148" spans="1:3" s="2" customFormat="1" ht="10.15">
      <c r="A148" s="164" t="s">
        <v>737</v>
      </c>
      <c r="B148" s="143" t="s">
        <v>738</v>
      </c>
      <c r="C148" s="312">
        <v>25.28</v>
      </c>
    </row>
    <row r="149" spans="1:3" s="2" customFormat="1" ht="10.15">
      <c r="A149" s="164" t="s">
        <v>721</v>
      </c>
      <c r="B149" s="143" t="s">
        <v>722</v>
      </c>
      <c r="C149" s="312">
        <v>27.58</v>
      </c>
    </row>
    <row r="150" spans="1:3" s="2" customFormat="1" ht="10.15">
      <c r="A150" s="164" t="s">
        <v>691</v>
      </c>
      <c r="B150" s="143" t="s">
        <v>692</v>
      </c>
      <c r="C150" s="312">
        <v>30.72</v>
      </c>
    </row>
    <row r="151" spans="1:3" s="2" customFormat="1" ht="10.15">
      <c r="A151" s="164" t="s">
        <v>739</v>
      </c>
      <c r="B151" s="143" t="s">
        <v>740</v>
      </c>
      <c r="C151" s="312">
        <v>38.5</v>
      </c>
    </row>
    <row r="152" spans="1:3" s="2" customFormat="1" ht="10.15">
      <c r="A152" s="164" t="s">
        <v>693</v>
      </c>
      <c r="B152" s="143" t="s">
        <v>694</v>
      </c>
      <c r="C152" s="312">
        <v>6.59</v>
      </c>
    </row>
    <row r="153" spans="1:3" s="2" customFormat="1" ht="10.15">
      <c r="A153" s="1"/>
      <c r="C153" s="320"/>
    </row>
    <row r="154" spans="1:3" s="2" customFormat="1" ht="11.65">
      <c r="A154" s="136" t="s">
        <v>994</v>
      </c>
      <c r="B154" s="158"/>
      <c r="C154" s="310"/>
    </row>
    <row r="155" spans="1:3" s="2" customFormat="1" ht="10.15">
      <c r="A155" s="159" t="s">
        <v>382</v>
      </c>
      <c r="B155" s="172" t="s">
        <v>383</v>
      </c>
      <c r="C155" s="312">
        <v>2.81</v>
      </c>
    </row>
    <row r="156" spans="1:3" s="2" customFormat="1" ht="10.15">
      <c r="A156" s="159" t="s">
        <v>384</v>
      </c>
      <c r="B156" s="172" t="s">
        <v>385</v>
      </c>
      <c r="C156" s="312">
        <v>10.32</v>
      </c>
    </row>
    <row r="157" spans="1:3" s="2" customFormat="1" ht="10.15">
      <c r="A157" s="159" t="s">
        <v>695</v>
      </c>
      <c r="B157" s="179" t="s">
        <v>696</v>
      </c>
      <c r="C157" s="312">
        <v>16.25</v>
      </c>
    </row>
    <row r="158" spans="1:3" s="2" customFormat="1" ht="10.15">
      <c r="A158" s="137" t="s">
        <v>389</v>
      </c>
      <c r="B158" s="172" t="s">
        <v>390</v>
      </c>
      <c r="C158" s="312">
        <v>32.090000000000003</v>
      </c>
    </row>
    <row r="159" spans="1:3" s="2" customFormat="1" ht="10.15">
      <c r="A159" s="159" t="s">
        <v>386</v>
      </c>
      <c r="B159" s="172" t="s">
        <v>387</v>
      </c>
      <c r="C159" s="312">
        <v>0.98</v>
      </c>
    </row>
    <row r="160" spans="1:3" s="2" customFormat="1" ht="10.15">
      <c r="A160" s="159" t="s">
        <v>388</v>
      </c>
      <c r="B160" s="172" t="s">
        <v>697</v>
      </c>
      <c r="C160" s="312">
        <v>58.44</v>
      </c>
    </row>
    <row r="161" spans="1:6" s="2" customFormat="1" ht="10.15">
      <c r="A161" s="124"/>
      <c r="B161" s="155"/>
      <c r="C161" s="310"/>
    </row>
    <row r="162" spans="1:6" s="2" customFormat="1" ht="11.65">
      <c r="A162" s="136" t="s">
        <v>995</v>
      </c>
      <c r="B162" s="123"/>
      <c r="C162" s="310"/>
    </row>
    <row r="163" spans="1:6" s="2" customFormat="1" ht="10.15">
      <c r="A163" s="137" t="s">
        <v>391</v>
      </c>
      <c r="B163" s="138" t="s">
        <v>392</v>
      </c>
      <c r="C163" s="312">
        <v>30.23</v>
      </c>
    </row>
    <row r="164" spans="1:6" s="2" customFormat="1" ht="10.15">
      <c r="A164" s="145" t="s">
        <v>393</v>
      </c>
      <c r="B164" s="146" t="s">
        <v>394</v>
      </c>
      <c r="C164" s="312">
        <v>46.72</v>
      </c>
    </row>
    <row r="165" spans="1:6" s="2" customFormat="1" ht="10.15">
      <c r="A165" s="1"/>
      <c r="C165" s="310"/>
    </row>
    <row r="166" spans="1:6" s="2" customFormat="1" ht="11.65">
      <c r="A166" s="136" t="s">
        <v>996</v>
      </c>
      <c r="B166" s="122"/>
      <c r="C166" s="310"/>
    </row>
    <row r="167" spans="1:6" s="22" customFormat="1" ht="10.15">
      <c r="A167" s="164" t="s">
        <v>399</v>
      </c>
      <c r="B167" s="143" t="s">
        <v>400</v>
      </c>
      <c r="C167" s="312">
        <v>4.38</v>
      </c>
      <c r="E167" s="2"/>
      <c r="F167" s="2"/>
    </row>
    <row r="168" spans="1:6" s="2" customFormat="1" ht="10.15">
      <c r="A168" s="164" t="s">
        <v>401</v>
      </c>
      <c r="B168" s="143" t="s">
        <v>402</v>
      </c>
      <c r="C168" s="312">
        <v>5.09</v>
      </c>
    </row>
    <row r="169" spans="1:6" s="2" customFormat="1" ht="10.15">
      <c r="A169" s="142" t="s">
        <v>403</v>
      </c>
      <c r="B169" s="143" t="s">
        <v>404</v>
      </c>
      <c r="C169" s="312">
        <v>3.58</v>
      </c>
      <c r="E169" s="22"/>
      <c r="F169" s="22"/>
    </row>
    <row r="170" spans="1:6" s="2" customFormat="1" ht="10.15">
      <c r="A170" s="142" t="s">
        <v>405</v>
      </c>
      <c r="B170" s="143" t="s">
        <v>406</v>
      </c>
      <c r="C170" s="312">
        <v>6.24</v>
      </c>
    </row>
    <row r="171" spans="1:6" s="2" customFormat="1" ht="10.15">
      <c r="A171" s="142" t="s">
        <v>407</v>
      </c>
      <c r="B171" s="180" t="s">
        <v>408</v>
      </c>
      <c r="C171" s="312">
        <v>15.26</v>
      </c>
    </row>
    <row r="172" spans="1:6" s="2" customFormat="1" ht="10.15">
      <c r="A172" s="142" t="s">
        <v>409</v>
      </c>
      <c r="B172" s="165" t="s">
        <v>410</v>
      </c>
      <c r="C172" s="312">
        <v>2.34</v>
      </c>
    </row>
    <row r="173" spans="1:6" s="2" customFormat="1" ht="10.15">
      <c r="A173" s="142" t="s">
        <v>411</v>
      </c>
      <c r="B173" s="165" t="s">
        <v>412</v>
      </c>
      <c r="C173" s="312">
        <v>3.41</v>
      </c>
    </row>
    <row r="174" spans="1:6" s="2" customFormat="1" ht="10.15">
      <c r="A174" s="125"/>
      <c r="B174" s="126"/>
      <c r="C174" s="321"/>
    </row>
    <row r="175" spans="1:6" s="22" customFormat="1" ht="11.65">
      <c r="A175" s="136" t="s">
        <v>1002</v>
      </c>
      <c r="B175" s="122"/>
      <c r="C175" s="310"/>
      <c r="E175" s="2"/>
      <c r="F175" s="2"/>
    </row>
    <row r="176" spans="1:6" s="2" customFormat="1" ht="10.15">
      <c r="A176" s="137" t="s">
        <v>413</v>
      </c>
      <c r="B176" s="138" t="s">
        <v>414</v>
      </c>
      <c r="C176" s="312">
        <v>0.46</v>
      </c>
    </row>
    <row r="177" spans="1:6" s="2" customFormat="1" ht="10.15">
      <c r="A177" s="137" t="s">
        <v>415</v>
      </c>
      <c r="B177" s="138" t="s">
        <v>416</v>
      </c>
      <c r="C177" s="312">
        <v>0.92</v>
      </c>
      <c r="E177" s="22"/>
      <c r="F177" s="22"/>
    </row>
    <row r="178" spans="1:6" s="2" customFormat="1" ht="10.15">
      <c r="A178" s="137" t="s">
        <v>417</v>
      </c>
      <c r="B178" s="138" t="s">
        <v>418</v>
      </c>
      <c r="C178" s="312">
        <v>1.27</v>
      </c>
    </row>
    <row r="179" spans="1:6" s="2" customFormat="1" ht="10.15">
      <c r="A179" s="137" t="s">
        <v>419</v>
      </c>
      <c r="B179" s="138" t="s">
        <v>420</v>
      </c>
      <c r="C179" s="312">
        <v>2.4300000000000002</v>
      </c>
    </row>
    <row r="180" spans="1:6" s="2" customFormat="1" ht="10.15">
      <c r="A180" s="137" t="s">
        <v>421</v>
      </c>
      <c r="B180" s="138" t="s">
        <v>422</v>
      </c>
      <c r="C180" s="312">
        <v>1.1399999999999999</v>
      </c>
    </row>
    <row r="181" spans="1:6" s="2" customFormat="1" ht="10.15">
      <c r="A181" s="137" t="s">
        <v>423</v>
      </c>
      <c r="B181" s="138" t="s">
        <v>424</v>
      </c>
      <c r="C181" s="312">
        <v>0.75</v>
      </c>
    </row>
    <row r="182" spans="1:6" s="2" customFormat="1" ht="10.15">
      <c r="A182" s="127"/>
      <c r="B182" s="128"/>
      <c r="C182" s="321"/>
    </row>
    <row r="183" spans="1:6" s="2" customFormat="1" ht="11.65">
      <c r="A183" s="136" t="s">
        <v>997</v>
      </c>
      <c r="B183" s="122"/>
      <c r="C183" s="310"/>
    </row>
    <row r="184" spans="1:6" s="22" customFormat="1" ht="10.15">
      <c r="A184" s="137" t="s">
        <v>425</v>
      </c>
      <c r="B184" s="138" t="s">
        <v>426</v>
      </c>
      <c r="C184" s="312">
        <v>0.35</v>
      </c>
      <c r="E184" s="2"/>
      <c r="F184" s="2"/>
    </row>
    <row r="185" spans="1:6" s="2" customFormat="1" ht="10.15">
      <c r="A185" s="137" t="s">
        <v>427</v>
      </c>
      <c r="B185" s="138" t="s">
        <v>428</v>
      </c>
      <c r="C185" s="312">
        <v>0.35</v>
      </c>
    </row>
    <row r="186" spans="1:6" s="2" customFormat="1" ht="10.15">
      <c r="A186" s="137" t="s">
        <v>429</v>
      </c>
      <c r="B186" s="138" t="s">
        <v>430</v>
      </c>
      <c r="C186" s="312">
        <v>0.79</v>
      </c>
      <c r="E186" s="22"/>
      <c r="F186" s="22"/>
    </row>
    <row r="187" spans="1:6" s="22" customFormat="1" ht="10.15">
      <c r="A187" s="137" t="s">
        <v>431</v>
      </c>
      <c r="B187" s="138" t="s">
        <v>432</v>
      </c>
      <c r="C187" s="312">
        <v>0.79</v>
      </c>
      <c r="E187" s="2"/>
      <c r="F187" s="2"/>
    </row>
    <row r="188" spans="1:6" s="22" customFormat="1" ht="10.15">
      <c r="A188" s="149" t="s">
        <v>794</v>
      </c>
      <c r="B188" s="139" t="s">
        <v>795</v>
      </c>
      <c r="C188" s="312">
        <v>0.99</v>
      </c>
      <c r="E188" s="2"/>
      <c r="F188" s="2"/>
    </row>
    <row r="189" spans="1:6" s="22" customFormat="1" ht="10.15">
      <c r="A189" s="149" t="s">
        <v>796</v>
      </c>
      <c r="B189" s="139" t="s">
        <v>797</v>
      </c>
      <c r="C189" s="312">
        <v>1.0900000000000001</v>
      </c>
      <c r="E189" s="2"/>
      <c r="F189" s="2"/>
    </row>
    <row r="190" spans="1:6" s="2" customFormat="1" ht="10.15">
      <c r="A190" s="149" t="s">
        <v>731</v>
      </c>
      <c r="B190" s="139" t="s">
        <v>798</v>
      </c>
      <c r="C190" s="312">
        <v>1.57</v>
      </c>
    </row>
    <row r="191" spans="1:6" s="2" customFormat="1" ht="10.15">
      <c r="A191" s="149" t="s">
        <v>942</v>
      </c>
      <c r="B191" s="337" t="s">
        <v>946</v>
      </c>
      <c r="C191" s="312">
        <v>1.57</v>
      </c>
    </row>
    <row r="192" spans="1:6" s="2" customFormat="1" ht="10.15">
      <c r="A192" s="149" t="s">
        <v>732</v>
      </c>
      <c r="B192" s="139" t="s">
        <v>799</v>
      </c>
      <c r="C192" s="312">
        <v>2.34</v>
      </c>
      <c r="E192" s="22"/>
      <c r="F192" s="22"/>
    </row>
    <row r="193" spans="1:6" s="2" customFormat="1" ht="10.15">
      <c r="A193" s="149" t="s">
        <v>800</v>
      </c>
      <c r="B193" s="139" t="s">
        <v>801</v>
      </c>
      <c r="C193" s="312">
        <v>3.98</v>
      </c>
      <c r="E193" s="22"/>
      <c r="F193" s="22"/>
    </row>
    <row r="194" spans="1:6" s="2" customFormat="1" ht="10.15">
      <c r="A194" s="125"/>
      <c r="B194" s="126"/>
      <c r="C194" s="321"/>
    </row>
    <row r="195" spans="1:6" s="2" customFormat="1" ht="11.65">
      <c r="A195" s="136" t="s">
        <v>998</v>
      </c>
      <c r="B195" s="12"/>
      <c r="C195" s="310"/>
    </row>
    <row r="196" spans="1:6" s="22" customFormat="1" ht="10.15">
      <c r="A196" s="142" t="s">
        <v>433</v>
      </c>
      <c r="B196" s="143" t="s">
        <v>698</v>
      </c>
      <c r="C196" s="312">
        <v>1.76</v>
      </c>
      <c r="E196" s="2"/>
      <c r="F196" s="2"/>
    </row>
    <row r="197" spans="1:6" s="2" customFormat="1" ht="10.15">
      <c r="A197" s="125"/>
      <c r="B197" s="126"/>
      <c r="C197" s="321"/>
    </row>
    <row r="198" spans="1:6" s="2" customFormat="1" ht="11.65">
      <c r="A198" s="153" t="s">
        <v>999</v>
      </c>
      <c r="B198" s="181"/>
      <c r="C198" s="315"/>
      <c r="E198" s="22"/>
      <c r="F198" s="22"/>
    </row>
    <row r="199" spans="1:6" s="2" customFormat="1" ht="10.15">
      <c r="A199" s="178" t="s">
        <v>852</v>
      </c>
      <c r="B199" s="182" t="s">
        <v>434</v>
      </c>
      <c r="C199" s="409">
        <v>4.0999999999999996</v>
      </c>
    </row>
    <row r="200" spans="1:6" s="2" customFormat="1" ht="10.15">
      <c r="A200" s="178" t="s">
        <v>853</v>
      </c>
      <c r="B200" s="182" t="s">
        <v>435</v>
      </c>
      <c r="C200" s="409">
        <v>3.49</v>
      </c>
    </row>
    <row r="201" spans="1:6" s="2" customFormat="1" ht="10.15">
      <c r="A201" s="178" t="s">
        <v>854</v>
      </c>
      <c r="B201" s="182" t="s">
        <v>436</v>
      </c>
      <c r="C201" s="409">
        <v>3.02</v>
      </c>
    </row>
    <row r="202" spans="1:6" s="2" customFormat="1" ht="10.15">
      <c r="A202" s="147" t="s">
        <v>855</v>
      </c>
      <c r="B202" s="148" t="s">
        <v>437</v>
      </c>
      <c r="C202" s="409">
        <v>3.24</v>
      </c>
    </row>
    <row r="203" spans="1:6" s="2" customFormat="1" ht="10.15">
      <c r="A203" s="125"/>
      <c r="B203" s="126"/>
      <c r="C203" s="321"/>
    </row>
    <row r="204" spans="1:6" s="2" customFormat="1" ht="11.65">
      <c r="A204" s="136" t="s">
        <v>1000</v>
      </c>
      <c r="B204" s="183"/>
      <c r="C204" s="310"/>
    </row>
    <row r="205" spans="1:6" s="2" customFormat="1" ht="10.15">
      <c r="A205" s="142" t="s">
        <v>733</v>
      </c>
      <c r="B205" s="172" t="s">
        <v>734</v>
      </c>
      <c r="C205" s="312">
        <v>0.94</v>
      </c>
    </row>
    <row r="206" spans="1:6" s="2" customFormat="1" ht="10.15">
      <c r="A206" s="177" t="s">
        <v>438</v>
      </c>
      <c r="B206" s="172" t="s">
        <v>439</v>
      </c>
      <c r="C206" s="312">
        <v>0.91</v>
      </c>
    </row>
    <row r="207" spans="1:6" s="2" customFormat="1" ht="10.15">
      <c r="A207" s="145" t="s">
        <v>440</v>
      </c>
      <c r="B207" s="172" t="s">
        <v>441</v>
      </c>
      <c r="C207" s="312">
        <v>1.71</v>
      </c>
    </row>
    <row r="208" spans="1:6" s="2" customFormat="1" ht="10.15">
      <c r="A208" s="177" t="s">
        <v>442</v>
      </c>
      <c r="B208" s="172" t="s">
        <v>443</v>
      </c>
      <c r="C208" s="312">
        <v>1.1000000000000001</v>
      </c>
    </row>
    <row r="209" spans="1:6" s="2" customFormat="1" ht="10.15">
      <c r="A209" s="184" t="s">
        <v>856</v>
      </c>
      <c r="B209" s="148" t="s">
        <v>447</v>
      </c>
      <c r="C209" s="409">
        <v>0.66</v>
      </c>
    </row>
    <row r="210" spans="1:6" s="2" customFormat="1" ht="10.15">
      <c r="A210" s="184" t="s">
        <v>857</v>
      </c>
      <c r="B210" s="148" t="s">
        <v>699</v>
      </c>
      <c r="C210" s="409">
        <v>0.73</v>
      </c>
    </row>
    <row r="211" spans="1:6" s="22" customFormat="1" ht="10.15">
      <c r="A211" s="164" t="s">
        <v>444</v>
      </c>
      <c r="B211" s="139" t="s">
        <v>445</v>
      </c>
      <c r="C211" s="312">
        <v>1.77</v>
      </c>
      <c r="E211" s="2"/>
      <c r="F211" s="2"/>
    </row>
    <row r="212" spans="1:6" s="2" customFormat="1" ht="10.15">
      <c r="A212" s="164" t="s">
        <v>446</v>
      </c>
      <c r="B212" s="139" t="s">
        <v>447</v>
      </c>
      <c r="C212" s="312">
        <v>1.77</v>
      </c>
    </row>
    <row r="213" spans="1:6" s="2" customFormat="1" ht="10.15">
      <c r="A213" s="142" t="s">
        <v>448</v>
      </c>
      <c r="B213" s="180" t="s">
        <v>449</v>
      </c>
      <c r="C213" s="312">
        <v>2.62</v>
      </c>
      <c r="E213" s="22"/>
      <c r="F213" s="22"/>
    </row>
    <row r="214" spans="1:6" s="2" customFormat="1" ht="10.15">
      <c r="A214" s="142" t="s">
        <v>450</v>
      </c>
      <c r="B214" s="180" t="s">
        <v>451</v>
      </c>
      <c r="C214" s="312">
        <v>3.15</v>
      </c>
    </row>
    <row r="215" spans="1:6" s="2" customFormat="1" ht="10.15">
      <c r="A215" s="177" t="s">
        <v>452</v>
      </c>
      <c r="B215" s="139" t="s">
        <v>453</v>
      </c>
      <c r="C215" s="312">
        <v>2.96</v>
      </c>
    </row>
    <row r="216" spans="1:6" s="2" customFormat="1" ht="10.15">
      <c r="A216" s="177" t="s">
        <v>454</v>
      </c>
      <c r="B216" s="139" t="s">
        <v>455</v>
      </c>
      <c r="C216" s="312">
        <v>1.46</v>
      </c>
    </row>
    <row r="217" spans="1:6" s="2" customFormat="1" ht="10.15">
      <c r="A217" s="177" t="s">
        <v>456</v>
      </c>
      <c r="B217" s="139" t="s">
        <v>457</v>
      </c>
      <c r="C217" s="312">
        <v>1.46</v>
      </c>
    </row>
    <row r="218" spans="1:6" s="2" customFormat="1" ht="10.15">
      <c r="A218" s="185"/>
      <c r="B218" s="186"/>
      <c r="C218" s="322"/>
    </row>
    <row r="219" spans="1:6" s="2" customFormat="1" ht="11.65">
      <c r="A219" s="136" t="s">
        <v>1001</v>
      </c>
      <c r="C219" s="310"/>
    </row>
    <row r="220" spans="1:6" s="2" customFormat="1" ht="10.15">
      <c r="A220" s="142" t="s">
        <v>395</v>
      </c>
      <c r="B220" s="143" t="s">
        <v>396</v>
      </c>
      <c r="C220" s="312">
        <v>189.73</v>
      </c>
    </row>
    <row r="221" spans="1:6" s="2" customFormat="1" ht="10.15">
      <c r="A221" s="142" t="s">
        <v>397</v>
      </c>
      <c r="B221" s="143" t="s">
        <v>398</v>
      </c>
      <c r="C221" s="312">
        <v>20.32</v>
      </c>
    </row>
  </sheetData>
  <pageMargins left="0.35433070866141736" right="0.19685039370078741" top="0.39370078740157483" bottom="0.59055118110236227" header="0.19685039370078741" footer="0.31496062992125984"/>
  <pageSetup paperSize="9" scale="84" fitToHeight="0" orientation="portrait" horizontalDpi="4294967293" r:id="rId1"/>
  <headerFooter differentFirst="1" alignWithMargins="0">
    <oddHeader>&amp;R&amp;8Звукове обладнання IMG STAGELINE / MONACOR / NEUTRIK. Роздрібний прайс-лист, серпень 2021</oddHeader>
    <oddFooter>&amp;L&amp;8Всі ціни в Євро и включають ПДВ 20%. Оплата в гривнях по коммерційному курсу.&amp;R&amp;8стор.&amp;P з &amp;N</oddFooter>
    <firstFooter>&amp;L&amp;8Всі ціни в Євро и включають ПДВ 20%. Оплата в гривнях по коммерційному курсу.&amp;R&amp;8стор.&amp;P з &amp;N</firstFooter>
  </headerFooter>
  <rowBreaks count="2" manualBreakCount="2">
    <brk id="90" max="16383" man="1"/>
    <brk id="1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9"/>
  <sheetViews>
    <sheetView zoomScale="120" zoomScaleNormal="120" zoomScaleSheetLayoutView="120" workbookViewId="0">
      <pane ySplit="5" topLeftCell="A96" activePane="bottomLeft" state="frozen"/>
      <selection pane="bottomLeft" activeCell="A118" sqref="A118"/>
    </sheetView>
  </sheetViews>
  <sheetFormatPr defaultColWidth="9.1328125" defaultRowHeight="12.75"/>
  <cols>
    <col min="1" max="1" width="11.19921875" style="198" customWidth="1"/>
    <col min="2" max="2" width="85.1328125" style="187" customWidth="1"/>
    <col min="3" max="3" width="7.6640625" style="373" customWidth="1"/>
    <col min="4" max="16384" width="9.1328125" style="187"/>
  </cols>
  <sheetData>
    <row r="1" spans="1:3" s="188" customFormat="1" ht="18" thickBot="1">
      <c r="A1" s="241"/>
      <c r="B1" s="243" t="s">
        <v>947</v>
      </c>
      <c r="C1" s="346"/>
    </row>
    <row r="2" spans="1:3" ht="14.25" thickBot="1">
      <c r="A2" s="241"/>
      <c r="B2" s="242" t="s">
        <v>948</v>
      </c>
      <c r="C2" s="346"/>
    </row>
    <row r="3" spans="1:3" ht="14.25" thickBot="1">
      <c r="A3" s="339"/>
      <c r="B3" s="340"/>
      <c r="C3" s="347"/>
    </row>
    <row r="4" spans="1:3" s="216" customFormat="1" ht="12" thickBot="1">
      <c r="A4" s="244" t="s">
        <v>954</v>
      </c>
      <c r="B4" s="240"/>
      <c r="C4" s="348"/>
    </row>
    <row r="5" spans="1:3" s="237" customFormat="1" ht="20.65" thickBot="1">
      <c r="A5" s="239" t="s">
        <v>62</v>
      </c>
      <c r="B5" s="238" t="s">
        <v>63</v>
      </c>
      <c r="C5" s="349" t="s">
        <v>549</v>
      </c>
    </row>
    <row r="6" spans="1:3" s="199" customFormat="1" ht="10.15">
      <c r="A6" s="236"/>
      <c r="B6" s="235"/>
      <c r="C6" s="350"/>
    </row>
    <row r="7" spans="1:3" s="234" customFormat="1" ht="13.9">
      <c r="A7" s="231" t="s">
        <v>901</v>
      </c>
      <c r="B7" s="210"/>
      <c r="C7" s="351"/>
    </row>
    <row r="8" spans="1:3" s="199" customFormat="1" ht="10.15">
      <c r="A8" s="209" t="s">
        <v>550</v>
      </c>
      <c r="B8" s="201" t="s">
        <v>741</v>
      </c>
      <c r="C8" s="352">
        <v>185</v>
      </c>
    </row>
    <row r="9" spans="1:3" s="199" customFormat="1" ht="10.15">
      <c r="A9" s="194" t="s">
        <v>551</v>
      </c>
      <c r="B9" s="201" t="s">
        <v>552</v>
      </c>
      <c r="C9" s="352">
        <v>221</v>
      </c>
    </row>
    <row r="10" spans="1:3" s="199" customFormat="1" ht="10.15">
      <c r="A10" s="194" t="s">
        <v>553</v>
      </c>
      <c r="B10" s="201" t="s">
        <v>554</v>
      </c>
      <c r="C10" s="352">
        <v>258</v>
      </c>
    </row>
    <row r="11" spans="1:3" s="199" customFormat="1" ht="10.15">
      <c r="A11" s="209" t="s">
        <v>555</v>
      </c>
      <c r="B11" s="201" t="s">
        <v>742</v>
      </c>
      <c r="C11" s="352">
        <v>254</v>
      </c>
    </row>
    <row r="12" spans="1:3" s="199" customFormat="1" ht="10.15">
      <c r="A12" s="209" t="s">
        <v>556</v>
      </c>
      <c r="B12" s="201" t="s">
        <v>743</v>
      </c>
      <c r="C12" s="352">
        <v>282</v>
      </c>
    </row>
    <row r="13" spans="1:3" s="199" customFormat="1" ht="10.15">
      <c r="A13" s="215"/>
      <c r="B13" s="214"/>
      <c r="C13" s="353"/>
    </row>
    <row r="14" spans="1:3" s="199" customFormat="1" ht="11.65">
      <c r="A14" s="231" t="s">
        <v>902</v>
      </c>
      <c r="B14" s="212"/>
      <c r="C14" s="354"/>
    </row>
    <row r="15" spans="1:3" s="199" customFormat="1" ht="10.15">
      <c r="A15" s="209" t="s">
        <v>744</v>
      </c>
      <c r="B15" s="201" t="s">
        <v>745</v>
      </c>
      <c r="C15" s="352">
        <v>322</v>
      </c>
    </row>
    <row r="16" spans="1:3" s="199" customFormat="1" ht="10.15">
      <c r="A16" s="209" t="s">
        <v>557</v>
      </c>
      <c r="B16" s="201" t="s">
        <v>746</v>
      </c>
      <c r="C16" s="352">
        <v>374</v>
      </c>
    </row>
    <row r="17" spans="1:3" s="199" customFormat="1" ht="10.15">
      <c r="A17" s="209" t="s">
        <v>558</v>
      </c>
      <c r="B17" s="201" t="s">
        <v>747</v>
      </c>
      <c r="C17" s="352">
        <v>500</v>
      </c>
    </row>
    <row r="18" spans="1:3" s="199" customFormat="1" ht="10.15">
      <c r="A18" s="209" t="s">
        <v>559</v>
      </c>
      <c r="B18" s="201" t="s">
        <v>748</v>
      </c>
      <c r="C18" s="352">
        <v>786</v>
      </c>
    </row>
    <row r="19" spans="1:3" s="199" customFormat="1" ht="10.15">
      <c r="A19" s="233"/>
      <c r="B19" s="214"/>
      <c r="C19" s="353"/>
    </row>
    <row r="20" spans="1:3" s="199" customFormat="1" ht="11.65">
      <c r="A20" s="232" t="s">
        <v>903</v>
      </c>
      <c r="B20" s="212"/>
      <c r="C20" s="354"/>
    </row>
    <row r="21" spans="1:3" s="199" customFormat="1" ht="10.15">
      <c r="A21" s="192" t="s">
        <v>749</v>
      </c>
      <c r="B21" s="201" t="s">
        <v>750</v>
      </c>
      <c r="C21" s="352">
        <v>369</v>
      </c>
    </row>
    <row r="22" spans="1:3" s="199" customFormat="1" ht="10.15">
      <c r="A22" s="192" t="s">
        <v>560</v>
      </c>
      <c r="B22" s="201" t="s">
        <v>889</v>
      </c>
      <c r="C22" s="352">
        <v>451</v>
      </c>
    </row>
    <row r="23" spans="1:3" s="199" customFormat="1" ht="10.15">
      <c r="A23" s="192" t="s">
        <v>751</v>
      </c>
      <c r="B23" s="201" t="s">
        <v>752</v>
      </c>
      <c r="C23" s="352">
        <v>554</v>
      </c>
    </row>
    <row r="24" spans="1:3" s="199" customFormat="1" ht="10.15">
      <c r="A24" s="192" t="s">
        <v>753</v>
      </c>
      <c r="B24" s="201" t="s">
        <v>754</v>
      </c>
      <c r="C24" s="352">
        <v>692</v>
      </c>
    </row>
    <row r="25" spans="1:3" s="199" customFormat="1" ht="10.15">
      <c r="A25" s="192" t="s">
        <v>755</v>
      </c>
      <c r="B25" s="201" t="s">
        <v>756</v>
      </c>
      <c r="C25" s="352">
        <v>763</v>
      </c>
    </row>
    <row r="26" spans="1:3" s="199" customFormat="1" ht="10.15">
      <c r="A26" s="192" t="s">
        <v>757</v>
      </c>
      <c r="B26" s="201" t="s">
        <v>758</v>
      </c>
      <c r="C26" s="352">
        <v>838</v>
      </c>
    </row>
    <row r="27" spans="1:3" s="199" customFormat="1" ht="10.15">
      <c r="A27" s="233"/>
      <c r="B27" s="214"/>
      <c r="C27" s="353"/>
    </row>
    <row r="28" spans="1:3" s="199" customFormat="1" ht="11.65">
      <c r="A28" s="231" t="s">
        <v>904</v>
      </c>
      <c r="B28" s="212"/>
      <c r="C28" s="354"/>
    </row>
    <row r="29" spans="1:3" s="199" customFormat="1" ht="10.15">
      <c r="A29" s="192" t="s">
        <v>561</v>
      </c>
      <c r="B29" s="201" t="s">
        <v>562</v>
      </c>
      <c r="C29" s="352">
        <v>628</v>
      </c>
    </row>
    <row r="30" spans="1:3" s="199" customFormat="1" ht="10.15">
      <c r="A30" s="192" t="s">
        <v>563</v>
      </c>
      <c r="B30" s="201" t="s">
        <v>564</v>
      </c>
      <c r="C30" s="352">
        <v>722</v>
      </c>
    </row>
    <row r="31" spans="1:3" s="199" customFormat="1" ht="10.15">
      <c r="A31" s="192" t="s">
        <v>565</v>
      </c>
      <c r="B31" s="201" t="s">
        <v>566</v>
      </c>
      <c r="C31" s="352">
        <v>833</v>
      </c>
    </row>
    <row r="32" spans="1:3" s="199" customFormat="1" ht="10.15">
      <c r="A32" s="192" t="s">
        <v>567</v>
      </c>
      <c r="B32" s="201" t="s">
        <v>568</v>
      </c>
      <c r="C32" s="352">
        <v>948</v>
      </c>
    </row>
    <row r="33" spans="1:3" s="199" customFormat="1" ht="10.15">
      <c r="A33" s="192" t="s">
        <v>569</v>
      </c>
      <c r="B33" s="201" t="s">
        <v>570</v>
      </c>
      <c r="C33" s="352">
        <v>995</v>
      </c>
    </row>
    <row r="34" spans="1:3" s="199" customFormat="1" ht="10.15">
      <c r="A34" s="233"/>
      <c r="B34" s="214"/>
      <c r="C34" s="353"/>
    </row>
    <row r="35" spans="1:3" s="199" customFormat="1" ht="11.65">
      <c r="A35" s="232" t="s">
        <v>905</v>
      </c>
      <c r="B35" s="212"/>
      <c r="C35" s="354"/>
    </row>
    <row r="36" spans="1:3" s="199" customFormat="1" ht="10.15">
      <c r="A36" s="194" t="s">
        <v>571</v>
      </c>
      <c r="B36" s="201" t="s">
        <v>890</v>
      </c>
      <c r="C36" s="352">
        <v>615</v>
      </c>
    </row>
    <row r="37" spans="1:3" s="199" customFormat="1" ht="10.15">
      <c r="A37" s="194" t="s">
        <v>572</v>
      </c>
      <c r="B37" s="201" t="s">
        <v>891</v>
      </c>
      <c r="C37" s="352">
        <v>688</v>
      </c>
    </row>
    <row r="38" spans="1:3" s="199" customFormat="1" ht="10.15">
      <c r="A38" s="190"/>
      <c r="B38" s="211"/>
      <c r="C38" s="355"/>
    </row>
    <row r="39" spans="1:3" s="199" customFormat="1" ht="11.65">
      <c r="A39" s="231" t="s">
        <v>759</v>
      </c>
      <c r="B39" s="212"/>
      <c r="C39" s="354"/>
    </row>
    <row r="40" spans="1:3" s="199" customFormat="1" ht="10.15">
      <c r="A40" s="192" t="s">
        <v>573</v>
      </c>
      <c r="B40" s="201" t="s">
        <v>892</v>
      </c>
      <c r="C40" s="352">
        <v>156</v>
      </c>
    </row>
    <row r="41" spans="1:3" s="199" customFormat="1" ht="10.15">
      <c r="A41" s="81" t="s">
        <v>574</v>
      </c>
      <c r="B41" s="82" t="s">
        <v>575</v>
      </c>
      <c r="C41" s="352">
        <v>14</v>
      </c>
    </row>
    <row r="42" spans="1:3" s="199" customFormat="1" ht="10.15">
      <c r="A42" s="230"/>
      <c r="B42" s="229"/>
      <c r="C42" s="355"/>
    </row>
    <row r="43" spans="1:3" ht="13.5">
      <c r="A43" s="203" t="s">
        <v>576</v>
      </c>
      <c r="B43" s="202"/>
      <c r="C43" s="356"/>
    </row>
    <row r="44" spans="1:3" s="217" customFormat="1" ht="10.15">
      <c r="A44" s="228" t="s">
        <v>577</v>
      </c>
      <c r="B44" s="227" t="s">
        <v>578</v>
      </c>
      <c r="C44" s="357">
        <v>37</v>
      </c>
    </row>
    <row r="45" spans="1:3" s="216" customFormat="1" ht="11.65">
      <c r="A45" s="226"/>
      <c r="B45" s="211"/>
      <c r="C45" s="358"/>
    </row>
    <row r="46" spans="1:3" ht="13.5">
      <c r="A46" s="203" t="s">
        <v>760</v>
      </c>
      <c r="B46" s="202"/>
      <c r="C46" s="359"/>
    </row>
    <row r="47" spans="1:3" s="199" customFormat="1" ht="10.15">
      <c r="A47" s="225" t="s">
        <v>579</v>
      </c>
      <c r="B47" s="224" t="s">
        <v>580</v>
      </c>
      <c r="C47" s="360">
        <v>757</v>
      </c>
    </row>
    <row r="48" spans="1:3" s="199" customFormat="1" ht="10.15">
      <c r="A48" s="221"/>
      <c r="B48" s="220"/>
      <c r="C48" s="361"/>
    </row>
    <row r="49" spans="1:3" s="222" customFormat="1" ht="15">
      <c r="A49" s="204" t="s">
        <v>7</v>
      </c>
      <c r="B49" s="223"/>
      <c r="C49" s="362"/>
    </row>
    <row r="50" spans="1:3" s="199" customFormat="1" ht="10.15">
      <c r="A50" s="192" t="s">
        <v>581</v>
      </c>
      <c r="B50" s="201" t="s">
        <v>582</v>
      </c>
      <c r="C50" s="352">
        <v>40</v>
      </c>
    </row>
    <row r="51" spans="1:3" s="199" customFormat="1" ht="10.15">
      <c r="A51" s="192" t="s">
        <v>583</v>
      </c>
      <c r="B51" s="201" t="s">
        <v>761</v>
      </c>
      <c r="C51" s="352">
        <v>85</v>
      </c>
    </row>
    <row r="52" spans="1:3" s="199" customFormat="1" ht="10.15">
      <c r="A52" s="192" t="s">
        <v>584</v>
      </c>
      <c r="B52" s="201" t="s">
        <v>762</v>
      </c>
      <c r="C52" s="352">
        <v>84</v>
      </c>
    </row>
    <row r="53" spans="1:3" s="199" customFormat="1" ht="10.15">
      <c r="A53" s="192" t="s">
        <v>585</v>
      </c>
      <c r="B53" s="201" t="s">
        <v>586</v>
      </c>
      <c r="C53" s="352">
        <v>83</v>
      </c>
    </row>
    <row r="54" spans="1:3" s="199" customFormat="1" ht="10.15">
      <c r="A54" s="192" t="s">
        <v>587</v>
      </c>
      <c r="B54" s="201" t="s">
        <v>588</v>
      </c>
      <c r="C54" s="352">
        <v>105</v>
      </c>
    </row>
    <row r="55" spans="1:3" s="199" customFormat="1" ht="10.15">
      <c r="A55" s="221"/>
      <c r="B55" s="220"/>
      <c r="C55" s="363"/>
    </row>
    <row r="56" spans="1:3" s="222" customFormat="1" ht="15">
      <c r="A56" s="204" t="s">
        <v>847</v>
      </c>
      <c r="B56" s="223"/>
      <c r="C56" s="362"/>
    </row>
    <row r="57" spans="1:3" s="199" customFormat="1" ht="10.15">
      <c r="A57" s="341" t="s">
        <v>949</v>
      </c>
      <c r="B57" s="342" t="s">
        <v>589</v>
      </c>
      <c r="C57" s="364">
        <v>114</v>
      </c>
    </row>
    <row r="58" spans="1:3" s="199" customFormat="1" ht="10.15">
      <c r="A58" s="221"/>
      <c r="B58" s="220"/>
      <c r="C58" s="363"/>
    </row>
    <row r="59" spans="1:3">
      <c r="A59" s="203" t="s">
        <v>590</v>
      </c>
      <c r="B59" s="218"/>
      <c r="C59" s="365"/>
    </row>
    <row r="60" spans="1:3" s="189" customFormat="1" ht="10.15">
      <c r="A60" s="291" t="s">
        <v>591</v>
      </c>
      <c r="B60" s="292" t="s">
        <v>592</v>
      </c>
      <c r="C60" s="366">
        <v>1159</v>
      </c>
    </row>
    <row r="61" spans="1:3" s="199" customFormat="1" ht="10.15">
      <c r="A61" s="291" t="s">
        <v>593</v>
      </c>
      <c r="B61" s="292" t="s">
        <v>594</v>
      </c>
      <c r="C61" s="366">
        <v>385</v>
      </c>
    </row>
    <row r="62" spans="1:3" s="189" customFormat="1" ht="10.15">
      <c r="A62" s="291" t="s">
        <v>595</v>
      </c>
      <c r="B62" s="292" t="s">
        <v>596</v>
      </c>
      <c r="C62" s="366">
        <v>108</v>
      </c>
    </row>
    <row r="63" spans="1:3" s="217" customFormat="1" ht="10.15">
      <c r="A63" s="219"/>
      <c r="B63" s="197"/>
      <c r="C63" s="361"/>
    </row>
    <row r="64" spans="1:3">
      <c r="A64" s="203" t="s">
        <v>763</v>
      </c>
      <c r="B64" s="218"/>
      <c r="C64" s="365"/>
    </row>
    <row r="65" spans="1:3" s="189" customFormat="1" ht="10.15">
      <c r="A65" s="293" t="s">
        <v>597</v>
      </c>
      <c r="B65" s="294" t="s">
        <v>598</v>
      </c>
      <c r="C65" s="367">
        <v>1391</v>
      </c>
    </row>
    <row r="66" spans="1:3" s="199" customFormat="1" ht="10.15">
      <c r="A66" s="293" t="s">
        <v>599</v>
      </c>
      <c r="B66" s="294" t="s">
        <v>600</v>
      </c>
      <c r="C66" s="367">
        <v>349</v>
      </c>
    </row>
    <row r="67" spans="1:3" s="189" customFormat="1" ht="10.15">
      <c r="A67" s="293" t="s">
        <v>601</v>
      </c>
      <c r="B67" s="294" t="s">
        <v>602</v>
      </c>
      <c r="C67" s="367">
        <v>136</v>
      </c>
    </row>
    <row r="68" spans="1:3" s="217" customFormat="1" ht="10.15">
      <c r="A68" s="293" t="s">
        <v>603</v>
      </c>
      <c r="B68" s="294" t="s">
        <v>604</v>
      </c>
      <c r="C68" s="367">
        <v>98</v>
      </c>
    </row>
    <row r="69" spans="1:3" s="217" customFormat="1" ht="10.15">
      <c r="A69" s="293" t="s">
        <v>605</v>
      </c>
      <c r="B69" s="294" t="s">
        <v>606</v>
      </c>
      <c r="C69" s="367">
        <v>42</v>
      </c>
    </row>
    <row r="70" spans="1:3" s="217" customFormat="1" ht="10.15">
      <c r="A70" s="79"/>
      <c r="B70" s="189"/>
      <c r="C70" s="368"/>
    </row>
    <row r="71" spans="1:3" ht="13.9">
      <c r="A71" s="203" t="s">
        <v>907</v>
      </c>
      <c r="B71" s="210"/>
      <c r="C71" s="369"/>
    </row>
    <row r="72" spans="1:3" s="199" customFormat="1" ht="10.15">
      <c r="A72" s="194" t="s">
        <v>607</v>
      </c>
      <c r="B72" s="201" t="s">
        <v>608</v>
      </c>
      <c r="C72" s="352">
        <v>601</v>
      </c>
    </row>
    <row r="73" spans="1:3" s="199" customFormat="1" ht="10.15">
      <c r="A73" s="195"/>
      <c r="B73" s="211"/>
      <c r="C73" s="370"/>
    </row>
    <row r="74" spans="1:3" s="216" customFormat="1" ht="11.65">
      <c r="A74" s="203" t="s">
        <v>906</v>
      </c>
      <c r="B74" s="211"/>
      <c r="C74" s="371"/>
    </row>
    <row r="75" spans="1:3" s="199" customFormat="1" ht="10.15">
      <c r="A75" s="343" t="s">
        <v>950</v>
      </c>
      <c r="B75" s="344" t="s">
        <v>609</v>
      </c>
      <c r="C75" s="357">
        <v>150</v>
      </c>
    </row>
    <row r="76" spans="1:3" s="199" customFormat="1" ht="10.15">
      <c r="A76" s="189"/>
      <c r="B76" s="189"/>
      <c r="C76" s="372"/>
    </row>
    <row r="77" spans="1:3" ht="13.5">
      <c r="A77" s="203" t="s">
        <v>900</v>
      </c>
      <c r="B77" s="202"/>
      <c r="C77" s="359"/>
    </row>
    <row r="78" spans="1:3" s="199" customFormat="1" ht="10.15">
      <c r="A78" s="209" t="s">
        <v>610</v>
      </c>
      <c r="B78" s="201" t="s">
        <v>611</v>
      </c>
      <c r="C78" s="352">
        <v>533</v>
      </c>
    </row>
    <row r="79" spans="1:3" s="199" customFormat="1" ht="10.15">
      <c r="A79" s="209" t="s">
        <v>612</v>
      </c>
      <c r="B79" s="201" t="s">
        <v>613</v>
      </c>
      <c r="C79" s="352">
        <v>606</v>
      </c>
    </row>
    <row r="80" spans="1:3" s="199" customFormat="1" ht="10.15">
      <c r="A80" s="209" t="s">
        <v>614</v>
      </c>
      <c r="B80" s="201" t="s">
        <v>615</v>
      </c>
      <c r="C80" s="352">
        <v>674</v>
      </c>
    </row>
    <row r="81" spans="1:3" s="199" customFormat="1" ht="10.15">
      <c r="A81" s="209" t="s">
        <v>616</v>
      </c>
      <c r="B81" s="201" t="s">
        <v>617</v>
      </c>
      <c r="C81" s="352">
        <v>860</v>
      </c>
    </row>
    <row r="82" spans="1:3" s="199" customFormat="1" ht="10.15">
      <c r="A82" s="209" t="s">
        <v>618</v>
      </c>
      <c r="B82" s="201" t="s">
        <v>619</v>
      </c>
      <c r="C82" s="352">
        <v>612</v>
      </c>
    </row>
    <row r="83" spans="1:3" s="199" customFormat="1" ht="10.15">
      <c r="A83" s="215"/>
      <c r="B83" s="214"/>
      <c r="C83" s="353"/>
    </row>
    <row r="84" spans="1:3" s="199" customFormat="1" ht="11.65">
      <c r="A84" s="213" t="s">
        <v>766</v>
      </c>
      <c r="B84" s="212"/>
      <c r="C84" s="354"/>
    </row>
    <row r="85" spans="1:3" s="199" customFormat="1" ht="10.15">
      <c r="A85" s="209" t="s">
        <v>620</v>
      </c>
      <c r="B85" s="201" t="s">
        <v>764</v>
      </c>
      <c r="C85" s="352">
        <v>1148</v>
      </c>
    </row>
    <row r="86" spans="1:3" s="199" customFormat="1" ht="10.15">
      <c r="A86" s="209" t="s">
        <v>621</v>
      </c>
      <c r="B86" s="201" t="s">
        <v>765</v>
      </c>
      <c r="C86" s="352">
        <v>1133</v>
      </c>
    </row>
    <row r="87" spans="1:3" s="199" customFormat="1" ht="10.15">
      <c r="A87" s="209" t="s">
        <v>893</v>
      </c>
      <c r="B87" s="201" t="s">
        <v>894</v>
      </c>
      <c r="C87" s="352">
        <v>695</v>
      </c>
    </row>
    <row r="88" spans="1:3" s="199" customFormat="1" ht="10.15">
      <c r="A88" s="209" t="s">
        <v>622</v>
      </c>
      <c r="B88" s="201" t="s">
        <v>767</v>
      </c>
      <c r="C88" s="352">
        <v>953</v>
      </c>
    </row>
    <row r="89" spans="1:3" s="199" customFormat="1" ht="10.15">
      <c r="A89" s="209" t="s">
        <v>623</v>
      </c>
      <c r="B89" s="201" t="s">
        <v>768</v>
      </c>
      <c r="C89" s="352">
        <v>1264</v>
      </c>
    </row>
    <row r="90" spans="1:3" s="199" customFormat="1" ht="10.15">
      <c r="A90" s="209" t="s">
        <v>895</v>
      </c>
      <c r="B90" s="201" t="s">
        <v>769</v>
      </c>
      <c r="C90" s="352">
        <v>887</v>
      </c>
    </row>
    <row r="91" spans="1:3" s="199" customFormat="1" ht="10.15">
      <c r="A91" s="209" t="s">
        <v>624</v>
      </c>
      <c r="B91" s="201" t="s">
        <v>770</v>
      </c>
      <c r="C91" s="352">
        <v>1071</v>
      </c>
    </row>
    <row r="92" spans="1:3" s="199" customFormat="1" ht="10.15">
      <c r="A92" s="209" t="s">
        <v>771</v>
      </c>
      <c r="B92" s="201" t="s">
        <v>896</v>
      </c>
      <c r="C92" s="352">
        <v>813</v>
      </c>
    </row>
    <row r="93" spans="1:3" s="199" customFormat="1" ht="10.15">
      <c r="A93" s="209" t="s">
        <v>772</v>
      </c>
      <c r="B93" s="201" t="s">
        <v>897</v>
      </c>
      <c r="C93" s="352">
        <v>937</v>
      </c>
    </row>
    <row r="94" spans="1:3" s="199" customFormat="1" ht="10.15">
      <c r="A94" s="209" t="s">
        <v>773</v>
      </c>
      <c r="B94" s="201" t="s">
        <v>898</v>
      </c>
      <c r="C94" s="352">
        <v>1015</v>
      </c>
    </row>
    <row r="95" spans="1:3" s="199" customFormat="1" ht="10.15">
      <c r="A95" s="209" t="s">
        <v>774</v>
      </c>
      <c r="B95" s="201" t="s">
        <v>899</v>
      </c>
      <c r="C95" s="352">
        <v>1070</v>
      </c>
    </row>
    <row r="96" spans="1:3" s="199" customFormat="1" ht="10.15">
      <c r="A96" s="208"/>
      <c r="B96" s="211"/>
      <c r="C96" s="355"/>
    </row>
    <row r="97" spans="1:3" s="189" customFormat="1" ht="11.65">
      <c r="A97" s="203" t="s">
        <v>625</v>
      </c>
      <c r="C97" s="373"/>
    </row>
    <row r="98" spans="1:3" s="199" customFormat="1" ht="10.15">
      <c r="A98" s="345" t="s">
        <v>951</v>
      </c>
      <c r="B98" s="224" t="s">
        <v>626</v>
      </c>
      <c r="C98" s="357">
        <v>236</v>
      </c>
    </row>
    <row r="99" spans="1:3" s="199" customFormat="1" ht="10.15">
      <c r="A99" s="207"/>
      <c r="B99" s="211"/>
      <c r="C99" s="372"/>
    </row>
    <row r="100" spans="1:3" s="189" customFormat="1" ht="11.65">
      <c r="A100" s="203" t="s">
        <v>627</v>
      </c>
      <c r="C100" s="374"/>
    </row>
    <row r="101" spans="1:3" s="199" customFormat="1" ht="10.15">
      <c r="A101" s="130" t="s">
        <v>628</v>
      </c>
      <c r="B101" s="131" t="s">
        <v>629</v>
      </c>
      <c r="C101" s="375">
        <v>92</v>
      </c>
    </row>
    <row r="102" spans="1:3" s="199" customFormat="1" ht="10.15">
      <c r="A102" s="130" t="s">
        <v>630</v>
      </c>
      <c r="B102" s="131" t="s">
        <v>631</v>
      </c>
      <c r="C102" s="375">
        <v>92</v>
      </c>
    </row>
    <row r="103" spans="1:3" s="199" customFormat="1" ht="10.15">
      <c r="A103" s="83" t="s">
        <v>632</v>
      </c>
      <c r="B103" s="131" t="s">
        <v>633</v>
      </c>
      <c r="C103" s="375">
        <v>141</v>
      </c>
    </row>
    <row r="104" spans="1:3" s="199" customFormat="1" ht="10.15">
      <c r="A104" s="130" t="s">
        <v>634</v>
      </c>
      <c r="B104" s="131" t="s">
        <v>635</v>
      </c>
      <c r="C104" s="375">
        <v>221</v>
      </c>
    </row>
    <row r="105" spans="1:3" s="199" customFormat="1" ht="10.15">
      <c r="A105" s="130" t="s">
        <v>636</v>
      </c>
      <c r="B105" s="131" t="s">
        <v>637</v>
      </c>
      <c r="C105" s="375">
        <v>20</v>
      </c>
    </row>
    <row r="106" spans="1:3" s="199" customFormat="1" ht="10.15">
      <c r="A106" s="207"/>
      <c r="B106" s="211"/>
      <c r="C106" s="372"/>
    </row>
    <row r="107" spans="1:3" ht="13.9">
      <c r="A107" s="203" t="s">
        <v>638</v>
      </c>
      <c r="B107" s="210"/>
      <c r="C107" s="359"/>
    </row>
    <row r="108" spans="1:3" s="199" customFormat="1" ht="10.15">
      <c r="A108" s="194" t="s">
        <v>639</v>
      </c>
      <c r="B108" s="201" t="s">
        <v>640</v>
      </c>
      <c r="C108" s="352">
        <v>62</v>
      </c>
    </row>
    <row r="109" spans="1:3" s="199" customFormat="1" ht="10.15">
      <c r="A109" s="209" t="s">
        <v>641</v>
      </c>
      <c r="B109" s="201" t="s">
        <v>642</v>
      </c>
      <c r="C109" s="352">
        <v>64</v>
      </c>
    </row>
    <row r="110" spans="1:3" s="199" customFormat="1" ht="10.15">
      <c r="A110" s="209" t="s">
        <v>643</v>
      </c>
      <c r="B110" s="201" t="s">
        <v>644</v>
      </c>
      <c r="C110" s="352">
        <v>77</v>
      </c>
    </row>
    <row r="111" spans="1:3" s="199" customFormat="1" ht="10.15">
      <c r="A111" s="209" t="s">
        <v>645</v>
      </c>
      <c r="B111" s="201" t="s">
        <v>646</v>
      </c>
      <c r="C111" s="352">
        <v>72</v>
      </c>
    </row>
    <row r="112" spans="1:3" s="199" customFormat="1" ht="10.15">
      <c r="A112" s="209" t="s">
        <v>647</v>
      </c>
      <c r="B112" s="201" t="s">
        <v>648</v>
      </c>
      <c r="C112" s="352">
        <v>86</v>
      </c>
    </row>
    <row r="113" spans="1:3" s="199" customFormat="1" ht="10.15">
      <c r="A113" s="209" t="s">
        <v>649</v>
      </c>
      <c r="B113" s="201" t="s">
        <v>650</v>
      </c>
      <c r="C113" s="352">
        <v>85</v>
      </c>
    </row>
    <row r="114" spans="1:3" s="189" customFormat="1" ht="10.15">
      <c r="C114" s="374"/>
    </row>
    <row r="115" spans="1:3" ht="13.5">
      <c r="A115" s="203" t="s">
        <v>651</v>
      </c>
      <c r="B115" s="202"/>
      <c r="C115" s="359"/>
    </row>
    <row r="116" spans="1:3" s="199" customFormat="1" ht="10.15">
      <c r="A116" s="343" t="s">
        <v>952</v>
      </c>
      <c r="B116" s="344" t="s">
        <v>652</v>
      </c>
      <c r="C116" s="357">
        <v>19</v>
      </c>
    </row>
    <row r="117" spans="1:3" s="199" customFormat="1" ht="10.15">
      <c r="A117" s="343" t="s">
        <v>953</v>
      </c>
      <c r="B117" s="344" t="s">
        <v>775</v>
      </c>
      <c r="C117" s="376">
        <v>6.6</v>
      </c>
    </row>
    <row r="118" spans="1:3" s="199" customFormat="1" ht="10.15">
      <c r="A118" s="192" t="s">
        <v>653</v>
      </c>
      <c r="B118" s="193" t="s">
        <v>776</v>
      </c>
      <c r="C118" s="352">
        <v>92</v>
      </c>
    </row>
    <row r="119" spans="1:3" s="189" customFormat="1" ht="10.15">
      <c r="C119" s="374"/>
    </row>
    <row r="120" spans="1:3" ht="13.9">
      <c r="A120" s="204" t="s">
        <v>654</v>
      </c>
      <c r="B120" s="196"/>
      <c r="C120" s="351"/>
    </row>
    <row r="121" spans="1:3" s="199" customFormat="1" ht="10.15">
      <c r="A121" s="194" t="s">
        <v>655</v>
      </c>
      <c r="B121" s="201" t="s">
        <v>656</v>
      </c>
      <c r="C121" s="352">
        <v>44</v>
      </c>
    </row>
    <row r="122" spans="1:3" s="199" customFormat="1" ht="10.15">
      <c r="A122" s="194" t="s">
        <v>657</v>
      </c>
      <c r="B122" s="201" t="s">
        <v>658</v>
      </c>
      <c r="C122" s="352">
        <v>58</v>
      </c>
    </row>
    <row r="123" spans="1:3" s="199" customFormat="1" ht="10.15">
      <c r="A123" s="194" t="s">
        <v>659</v>
      </c>
      <c r="B123" s="201" t="s">
        <v>660</v>
      </c>
      <c r="C123" s="352">
        <v>66</v>
      </c>
    </row>
    <row r="124" spans="1:3" s="199" customFormat="1" ht="10.15">
      <c r="A124" s="194" t="s">
        <v>661</v>
      </c>
      <c r="B124" s="201" t="s">
        <v>662</v>
      </c>
      <c r="C124" s="352">
        <v>76</v>
      </c>
    </row>
    <row r="125" spans="1:3" s="199" customFormat="1" ht="10.15">
      <c r="A125" s="194" t="s">
        <v>663</v>
      </c>
      <c r="B125" s="201" t="s">
        <v>777</v>
      </c>
      <c r="C125" s="352">
        <v>100</v>
      </c>
    </row>
    <row r="126" spans="1:3" s="199" customFormat="1" ht="10.15">
      <c r="A126" s="194" t="s">
        <v>664</v>
      </c>
      <c r="B126" s="201" t="s">
        <v>778</v>
      </c>
      <c r="C126" s="352">
        <v>117</v>
      </c>
    </row>
    <row r="127" spans="1:3" s="199" customFormat="1" ht="10.15">
      <c r="A127" s="208"/>
      <c r="B127" s="207"/>
      <c r="C127" s="370"/>
    </row>
    <row r="128" spans="1:3" ht="13.9">
      <c r="A128" s="204" t="s">
        <v>665</v>
      </c>
      <c r="B128" s="196"/>
      <c r="C128" s="351"/>
    </row>
    <row r="129" spans="1:6" s="199" customFormat="1" ht="10.15">
      <c r="A129" s="206" t="s">
        <v>666</v>
      </c>
      <c r="B129" s="205" t="s">
        <v>667</v>
      </c>
      <c r="C129" s="375">
        <v>50</v>
      </c>
    </row>
    <row r="130" spans="1:6" s="199" customFormat="1" ht="10.15">
      <c r="A130" s="206" t="s">
        <v>668</v>
      </c>
      <c r="B130" s="205" t="s">
        <v>669</v>
      </c>
      <c r="C130" s="375">
        <v>69</v>
      </c>
    </row>
    <row r="131" spans="1:6" s="199" customFormat="1" ht="10.15">
      <c r="A131" s="206" t="s">
        <v>670</v>
      </c>
      <c r="B131" s="205" t="s">
        <v>671</v>
      </c>
      <c r="C131" s="375">
        <v>80</v>
      </c>
    </row>
    <row r="132" spans="1:6" s="199" customFormat="1" ht="10.15">
      <c r="A132" s="206" t="s">
        <v>672</v>
      </c>
      <c r="B132" s="205" t="s">
        <v>673</v>
      </c>
      <c r="C132" s="375">
        <v>93</v>
      </c>
    </row>
    <row r="133" spans="1:6" s="199" customFormat="1" ht="10.15">
      <c r="A133" s="130" t="s">
        <v>674</v>
      </c>
      <c r="B133" s="205" t="s">
        <v>779</v>
      </c>
      <c r="C133" s="375">
        <v>108</v>
      </c>
    </row>
    <row r="134" spans="1:6" s="189" customFormat="1" ht="10.15">
      <c r="C134" s="374"/>
    </row>
    <row r="135" spans="1:6" ht="13.5">
      <c r="A135" s="204" t="s">
        <v>675</v>
      </c>
      <c r="B135" s="191"/>
      <c r="C135" s="359"/>
    </row>
    <row r="136" spans="1:6" s="199" customFormat="1" ht="10.15">
      <c r="A136" s="194" t="s">
        <v>676</v>
      </c>
      <c r="B136" s="201" t="s">
        <v>677</v>
      </c>
      <c r="C136" s="377">
        <v>12.4</v>
      </c>
    </row>
    <row r="137" spans="1:6" s="189" customFormat="1" ht="10.15">
      <c r="C137" s="374"/>
    </row>
    <row r="138" spans="1:6" ht="13.5">
      <c r="A138" s="203" t="s">
        <v>678</v>
      </c>
      <c r="B138" s="202"/>
      <c r="C138" s="378"/>
    </row>
    <row r="139" spans="1:6" s="199" customFormat="1" ht="10.15">
      <c r="A139" s="194" t="s">
        <v>780</v>
      </c>
      <c r="B139" s="201" t="s">
        <v>781</v>
      </c>
      <c r="C139" s="352">
        <v>265</v>
      </c>
      <c r="D139" s="195"/>
      <c r="E139" s="200"/>
      <c r="F139" s="189"/>
    </row>
    <row r="140" spans="1:6" s="199" customFormat="1" ht="10.15">
      <c r="A140" s="194" t="s">
        <v>679</v>
      </c>
      <c r="B140" s="201" t="s">
        <v>782</v>
      </c>
      <c r="C140" s="352">
        <v>270</v>
      </c>
      <c r="D140" s="195"/>
      <c r="E140" s="200"/>
      <c r="F140" s="189"/>
    </row>
    <row r="141" spans="1:6" s="199" customFormat="1" ht="10.15">
      <c r="A141" s="194" t="s">
        <v>680</v>
      </c>
      <c r="B141" s="201" t="s">
        <v>783</v>
      </c>
      <c r="C141" s="352">
        <v>296</v>
      </c>
      <c r="D141" s="195"/>
      <c r="E141" s="200"/>
      <c r="F141" s="189"/>
    </row>
    <row r="142" spans="1:6" s="199" customFormat="1" ht="10.15">
      <c r="A142" s="194" t="s">
        <v>784</v>
      </c>
      <c r="B142" s="201" t="s">
        <v>785</v>
      </c>
      <c r="C142" s="352">
        <v>382</v>
      </c>
      <c r="D142" s="195"/>
      <c r="E142" s="200"/>
      <c r="F142" s="189"/>
    </row>
    <row r="143" spans="1:6" s="199" customFormat="1" ht="10.15">
      <c r="A143" s="194" t="s">
        <v>681</v>
      </c>
      <c r="B143" s="201" t="s">
        <v>786</v>
      </c>
      <c r="C143" s="352">
        <v>396</v>
      </c>
      <c r="D143" s="195"/>
      <c r="E143" s="200"/>
      <c r="F143" s="189"/>
    </row>
    <row r="144" spans="1:6" s="199" customFormat="1" ht="10.15">
      <c r="A144" s="194" t="s">
        <v>682</v>
      </c>
      <c r="B144" s="201" t="s">
        <v>787</v>
      </c>
      <c r="C144" s="352">
        <v>444</v>
      </c>
      <c r="D144" s="195"/>
      <c r="E144" s="200"/>
      <c r="F144" s="189"/>
    </row>
    <row r="145" spans="1:6" s="199" customFormat="1" ht="10.15">
      <c r="A145" s="194" t="s">
        <v>683</v>
      </c>
      <c r="B145" s="201" t="s">
        <v>788</v>
      </c>
      <c r="C145" s="352">
        <v>498</v>
      </c>
      <c r="D145" s="195"/>
      <c r="E145" s="200"/>
      <c r="F145" s="189"/>
    </row>
    <row r="146" spans="1:6" s="199" customFormat="1" ht="10.15">
      <c r="A146" s="194" t="s">
        <v>684</v>
      </c>
      <c r="B146" s="201" t="s">
        <v>789</v>
      </c>
      <c r="C146" s="352">
        <v>518</v>
      </c>
      <c r="D146" s="195"/>
      <c r="E146" s="200"/>
      <c r="F146" s="189"/>
    </row>
    <row r="147" spans="1:6" s="189" customFormat="1" ht="10.15">
      <c r="C147" s="374"/>
    </row>
    <row r="148" spans="1:6" s="189" customFormat="1" ht="10.15">
      <c r="C148" s="374"/>
    </row>
    <row r="149" spans="1:6" s="189" customFormat="1" ht="10.15">
      <c r="C149" s="374"/>
    </row>
    <row r="150" spans="1:6" s="189" customFormat="1" ht="10.15">
      <c r="C150" s="374"/>
    </row>
    <row r="151" spans="1:6" s="189" customFormat="1" ht="10.15">
      <c r="C151" s="374"/>
    </row>
    <row r="152" spans="1:6" s="189" customFormat="1" ht="10.15">
      <c r="C152" s="374"/>
    </row>
    <row r="153" spans="1:6" s="189" customFormat="1" ht="10.15">
      <c r="C153" s="374"/>
    </row>
    <row r="154" spans="1:6" s="189" customFormat="1" ht="10.15">
      <c r="C154" s="374"/>
    </row>
    <row r="155" spans="1:6" s="189" customFormat="1" ht="10.15">
      <c r="C155" s="374"/>
    </row>
    <row r="156" spans="1:6" s="189" customFormat="1" ht="10.15">
      <c r="C156" s="374"/>
    </row>
    <row r="157" spans="1:6" s="189" customFormat="1" ht="10.15">
      <c r="C157" s="374"/>
    </row>
    <row r="158" spans="1:6" s="189" customFormat="1" ht="10.15">
      <c r="C158" s="374"/>
    </row>
    <row r="159" spans="1:6" s="189" customFormat="1" ht="10.15">
      <c r="C159" s="374"/>
    </row>
  </sheetData>
  <pageMargins left="0.55118110236220474" right="0.35433070866141736" top="0.78740157480314965" bottom="0.6692913385826772" header="0.35433070866141736" footer="0.31496062992125984"/>
  <pageSetup paperSize="9" scale="92" orientation="portrait" horizontalDpi="4294967293" r:id="rId1"/>
  <headerFooter differentFirst="1" alignWithMargins="0">
    <oddHeader>&amp;R&amp;9Звукове обладнання Inter-M, роздрібний прайс-лист, червень 2021 г.</oddHeader>
    <oddFooter>&amp;L&amp;8Ціни - в долл. США з ПДВ. Оплата в гривнях по комерц. курсу.&amp;9 &amp;R&amp;8стор. &amp;P з &amp;N</oddFooter>
    <firstFooter>&amp;L&amp;8Ціни - в долл. США з ПДВ. Оплата в гривнях по комерц. курсу. &amp;R&amp;8стор. &amp;P з &amp;N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I41"/>
  <sheetViews>
    <sheetView topLeftCell="A4" zoomScale="120" zoomScaleNormal="120" zoomScaleSheetLayoutView="100" workbookViewId="0">
      <selection activeCell="B17" sqref="B17"/>
    </sheetView>
  </sheetViews>
  <sheetFormatPr defaultColWidth="11.46484375" defaultRowHeight="10.15"/>
  <cols>
    <col min="1" max="1" width="13.6640625" style="115" customWidth="1"/>
    <col min="2" max="2" width="5.46484375" style="116" customWidth="1"/>
    <col min="3" max="3" width="80.53125" style="18" customWidth="1"/>
    <col min="4" max="4" width="9.46484375" style="335" customWidth="1"/>
    <col min="5" max="5" width="15.19921875" style="18" customWidth="1"/>
    <col min="6" max="6" width="16.19921875" style="18" customWidth="1"/>
    <col min="7" max="113" width="11.46484375" style="18"/>
    <col min="114" max="16384" width="11.46484375" style="2"/>
  </cols>
  <sheetData>
    <row r="1" spans="1:10" s="14" customFormat="1" ht="15">
      <c r="A1" s="84"/>
      <c r="B1" s="85"/>
      <c r="C1" s="87" t="s">
        <v>521</v>
      </c>
      <c r="D1" s="324"/>
    </row>
    <row r="2" spans="1:10" s="78" customFormat="1" ht="15">
      <c r="A2" s="84"/>
      <c r="B2" s="86"/>
      <c r="C2" s="23" t="s">
        <v>522</v>
      </c>
      <c r="D2" s="324"/>
    </row>
    <row r="3" spans="1:10" s="78" customFormat="1" ht="15.4" thickBot="1">
      <c r="A3" s="88"/>
      <c r="B3" s="89"/>
      <c r="C3" s="90" t="s">
        <v>935</v>
      </c>
      <c r="D3" s="325"/>
    </row>
    <row r="4" spans="1:10" s="92" customFormat="1" ht="15.75" thickBot="1">
      <c r="A4" s="244" t="s">
        <v>954</v>
      </c>
      <c r="B4" s="91"/>
      <c r="C4" s="16"/>
      <c r="D4" s="326"/>
    </row>
    <row r="5" spans="1:10" s="1" customFormat="1" ht="30.75" thickBot="1">
      <c r="A5" s="93" t="s">
        <v>62</v>
      </c>
      <c r="B5" s="94" t="s">
        <v>700</v>
      </c>
      <c r="C5" s="7" t="s">
        <v>63</v>
      </c>
      <c r="D5" s="327" t="s">
        <v>701</v>
      </c>
    </row>
    <row r="6" spans="1:10" s="98" customFormat="1">
      <c r="A6" s="95"/>
      <c r="B6" s="96"/>
      <c r="C6" s="97"/>
      <c r="D6" s="328"/>
    </row>
    <row r="7" spans="1:10" s="98" customFormat="1" ht="11.65">
      <c r="A7" s="99" t="s">
        <v>459</v>
      </c>
      <c r="B7" s="100"/>
      <c r="C7" s="96"/>
      <c r="D7" s="329"/>
    </row>
    <row r="8" spans="1:10" s="98" customFormat="1">
      <c r="A8" s="101" t="s">
        <v>460</v>
      </c>
      <c r="B8" s="102" t="s">
        <v>458</v>
      </c>
      <c r="C8" s="103" t="s">
        <v>461</v>
      </c>
      <c r="D8" s="330" t="s">
        <v>462</v>
      </c>
      <c r="F8" s="80"/>
      <c r="G8" s="80"/>
      <c r="H8" s="104"/>
      <c r="I8" s="104"/>
      <c r="J8" s="104"/>
    </row>
    <row r="9" spans="1:10" s="98" customFormat="1">
      <c r="A9" s="101" t="s">
        <v>463</v>
      </c>
      <c r="B9" s="102" t="s">
        <v>458</v>
      </c>
      <c r="C9" s="103" t="s">
        <v>464</v>
      </c>
      <c r="D9" s="330" t="s">
        <v>465</v>
      </c>
      <c r="F9" s="80"/>
      <c r="G9" s="80"/>
      <c r="H9" s="104"/>
      <c r="I9" s="104"/>
      <c r="J9" s="104"/>
    </row>
    <row r="10" spans="1:10" s="98" customFormat="1">
      <c r="A10" s="105"/>
      <c r="B10" s="106"/>
      <c r="C10" s="107"/>
      <c r="D10" s="331"/>
      <c r="F10" s="80"/>
      <c r="G10" s="80"/>
      <c r="H10" s="104"/>
      <c r="I10" s="104"/>
      <c r="J10" s="104"/>
    </row>
    <row r="11" spans="1:10" s="98" customFormat="1" ht="11.65">
      <c r="A11" s="99" t="s">
        <v>466</v>
      </c>
      <c r="B11" s="100"/>
      <c r="C11" s="108"/>
      <c r="D11" s="332"/>
      <c r="F11" s="80"/>
      <c r="G11" s="80"/>
      <c r="H11" s="104"/>
      <c r="I11" s="104"/>
      <c r="J11" s="104"/>
    </row>
    <row r="12" spans="1:10" s="98" customFormat="1">
      <c r="A12" s="101" t="s">
        <v>467</v>
      </c>
      <c r="B12" s="109" t="s">
        <v>458</v>
      </c>
      <c r="C12" s="103" t="s">
        <v>468</v>
      </c>
      <c r="D12" s="333">
        <v>56</v>
      </c>
      <c r="F12" s="110"/>
      <c r="G12" s="80"/>
      <c r="H12" s="104"/>
      <c r="I12" s="104"/>
      <c r="J12" s="104"/>
    </row>
    <row r="13" spans="1:10" s="98" customFormat="1">
      <c r="A13" s="101" t="s">
        <v>469</v>
      </c>
      <c r="B13" s="109" t="s">
        <v>458</v>
      </c>
      <c r="C13" s="103" t="s">
        <v>470</v>
      </c>
      <c r="D13" s="333">
        <v>56</v>
      </c>
      <c r="F13" s="110"/>
      <c r="G13" s="80"/>
      <c r="H13" s="104"/>
      <c r="I13" s="104"/>
      <c r="J13" s="104"/>
    </row>
    <row r="14" spans="1:10" s="98" customFormat="1">
      <c r="A14" s="101" t="s">
        <v>471</v>
      </c>
      <c r="B14" s="109" t="s">
        <v>458</v>
      </c>
      <c r="C14" s="103" t="s">
        <v>472</v>
      </c>
      <c r="D14" s="333">
        <v>61</v>
      </c>
      <c r="F14" s="110"/>
      <c r="G14" s="80"/>
      <c r="H14" s="104"/>
      <c r="I14" s="104"/>
      <c r="J14" s="104"/>
    </row>
    <row r="15" spans="1:10" s="98" customFormat="1">
      <c r="A15" s="101" t="s">
        <v>473</v>
      </c>
      <c r="B15" s="109" t="s">
        <v>458</v>
      </c>
      <c r="C15" s="103" t="s">
        <v>474</v>
      </c>
      <c r="D15" s="333">
        <v>65</v>
      </c>
      <c r="F15" s="110"/>
      <c r="G15" s="80"/>
      <c r="H15" s="104"/>
      <c r="I15" s="104"/>
      <c r="J15" s="104"/>
    </row>
    <row r="16" spans="1:10" s="98" customFormat="1">
      <c r="A16" s="101" t="s">
        <v>475</v>
      </c>
      <c r="B16" s="109" t="s">
        <v>458</v>
      </c>
      <c r="C16" s="103" t="s">
        <v>476</v>
      </c>
      <c r="D16" s="334" t="s">
        <v>477</v>
      </c>
      <c r="F16" s="110"/>
      <c r="G16" s="80"/>
      <c r="H16" s="104"/>
      <c r="I16" s="104"/>
      <c r="J16" s="104"/>
    </row>
    <row r="17" spans="1:10" s="98" customFormat="1">
      <c r="A17" s="101" t="s">
        <v>478</v>
      </c>
      <c r="B17" s="109" t="s">
        <v>458</v>
      </c>
      <c r="C17" s="103" t="s">
        <v>479</v>
      </c>
      <c r="D17" s="334" t="s">
        <v>477</v>
      </c>
      <c r="F17" s="110"/>
      <c r="G17" s="80"/>
      <c r="H17" s="104"/>
      <c r="I17" s="104"/>
      <c r="J17" s="104"/>
    </row>
    <row r="18" spans="1:10" s="98" customFormat="1">
      <c r="A18" s="101" t="s">
        <v>480</v>
      </c>
      <c r="B18" s="109" t="s">
        <v>458</v>
      </c>
      <c r="C18" s="103" t="s">
        <v>481</v>
      </c>
      <c r="D18" s="334" t="s">
        <v>477</v>
      </c>
      <c r="F18" s="110"/>
      <c r="G18" s="80"/>
      <c r="H18" s="104"/>
      <c r="I18" s="104"/>
      <c r="J18" s="104"/>
    </row>
    <row r="19" spans="1:10" s="98" customFormat="1">
      <c r="A19" s="111" t="s">
        <v>516</v>
      </c>
      <c r="B19" s="109" t="s">
        <v>458</v>
      </c>
      <c r="C19" s="103" t="s">
        <v>517</v>
      </c>
      <c r="D19" s="334" t="s">
        <v>477</v>
      </c>
      <c r="F19" s="110"/>
      <c r="G19" s="80"/>
      <c r="H19" s="104"/>
      <c r="I19" s="104"/>
      <c r="J19" s="104"/>
    </row>
    <row r="20" spans="1:10" s="98" customFormat="1">
      <c r="A20" s="111" t="s">
        <v>514</v>
      </c>
      <c r="B20" s="109" t="s">
        <v>458</v>
      </c>
      <c r="C20" s="103" t="s">
        <v>515</v>
      </c>
      <c r="D20" s="334" t="s">
        <v>477</v>
      </c>
      <c r="F20" s="110"/>
      <c r="G20" s="80"/>
      <c r="H20" s="104"/>
      <c r="I20" s="104"/>
      <c r="J20" s="104"/>
    </row>
    <row r="21" spans="1:10" s="98" customFormat="1">
      <c r="A21" s="101" t="s">
        <v>482</v>
      </c>
      <c r="B21" s="109" t="s">
        <v>458</v>
      </c>
      <c r="C21" s="103" t="s">
        <v>483</v>
      </c>
      <c r="D21" s="334" t="s">
        <v>477</v>
      </c>
      <c r="F21" s="110"/>
      <c r="G21" s="80"/>
      <c r="H21" s="104"/>
      <c r="I21" s="104"/>
      <c r="J21" s="104"/>
    </row>
    <row r="22" spans="1:10" s="98" customFormat="1">
      <c r="A22" s="101" t="s">
        <v>484</v>
      </c>
      <c r="B22" s="109" t="s">
        <v>458</v>
      </c>
      <c r="C22" s="103" t="s">
        <v>485</v>
      </c>
      <c r="D22" s="334" t="s">
        <v>477</v>
      </c>
      <c r="F22" s="110"/>
      <c r="G22" s="80"/>
      <c r="H22" s="104"/>
      <c r="I22" s="104"/>
      <c r="J22" s="104"/>
    </row>
    <row r="23" spans="1:10" s="98" customFormat="1">
      <c r="A23" s="101" t="s">
        <v>486</v>
      </c>
      <c r="B23" s="109" t="s">
        <v>458</v>
      </c>
      <c r="C23" s="103" t="s">
        <v>487</v>
      </c>
      <c r="D23" s="334" t="s">
        <v>477</v>
      </c>
      <c r="F23" s="110"/>
      <c r="G23" s="80"/>
      <c r="H23" s="104"/>
      <c r="I23" s="104"/>
      <c r="J23" s="104"/>
    </row>
    <row r="24" spans="1:10" s="98" customFormat="1">
      <c r="A24" s="101" t="s">
        <v>488</v>
      </c>
      <c r="B24" s="109" t="s">
        <v>458</v>
      </c>
      <c r="C24" s="103" t="s">
        <v>489</v>
      </c>
      <c r="D24" s="334" t="s">
        <v>477</v>
      </c>
      <c r="F24" s="110"/>
      <c r="G24" s="80"/>
      <c r="H24" s="104"/>
      <c r="I24" s="104"/>
      <c r="J24" s="104"/>
    </row>
    <row r="25" spans="1:10" s="98" customFormat="1">
      <c r="A25" s="111" t="s">
        <v>518</v>
      </c>
      <c r="B25" s="109" t="s">
        <v>458</v>
      </c>
      <c r="C25" s="103" t="s">
        <v>519</v>
      </c>
      <c r="D25" s="334" t="s">
        <v>477</v>
      </c>
      <c r="F25" s="110"/>
      <c r="G25" s="80"/>
      <c r="H25" s="104"/>
      <c r="I25" s="104"/>
      <c r="J25" s="104"/>
    </row>
    <row r="26" spans="1:10" s="98" customFormat="1">
      <c r="A26" s="101" t="s">
        <v>490</v>
      </c>
      <c r="B26" s="109" t="s">
        <v>458</v>
      </c>
      <c r="C26" s="103" t="s">
        <v>491</v>
      </c>
      <c r="D26" s="334" t="s">
        <v>477</v>
      </c>
    </row>
    <row r="27" spans="1:10" s="98" customFormat="1">
      <c r="A27" s="101" t="s">
        <v>492</v>
      </c>
      <c r="B27" s="109" t="s">
        <v>458</v>
      </c>
      <c r="C27" s="103" t="s">
        <v>493</v>
      </c>
      <c r="D27" s="334" t="s">
        <v>494</v>
      </c>
    </row>
    <row r="28" spans="1:10" s="98" customFormat="1">
      <c r="A28" s="112"/>
      <c r="B28" s="113"/>
      <c r="C28" s="108"/>
      <c r="D28" s="332"/>
    </row>
    <row r="29" spans="1:10" s="98" customFormat="1" ht="11.65">
      <c r="A29" s="99" t="s">
        <v>520</v>
      </c>
      <c r="B29" s="100"/>
      <c r="C29" s="108"/>
      <c r="D29" s="332"/>
    </row>
    <row r="30" spans="1:10" s="98" customFormat="1">
      <c r="A30" s="101" t="s">
        <v>495</v>
      </c>
      <c r="B30" s="109" t="s">
        <v>458</v>
      </c>
      <c r="C30" s="103" t="s">
        <v>496</v>
      </c>
      <c r="D30" s="333">
        <v>65</v>
      </c>
    </row>
    <row r="31" spans="1:10" s="98" customFormat="1">
      <c r="A31" s="101" t="s">
        <v>497</v>
      </c>
      <c r="B31" s="109" t="s">
        <v>458</v>
      </c>
      <c r="C31" s="103" t="s">
        <v>498</v>
      </c>
      <c r="D31" s="333">
        <v>77</v>
      </c>
    </row>
    <row r="32" spans="1:10" s="98" customFormat="1">
      <c r="A32" s="101" t="s">
        <v>499</v>
      </c>
      <c r="B32" s="109" t="s">
        <v>458</v>
      </c>
      <c r="C32" s="103" t="s">
        <v>500</v>
      </c>
      <c r="D32" s="333">
        <v>30</v>
      </c>
    </row>
    <row r="33" spans="1:4" s="98" customFormat="1">
      <c r="A33" s="101" t="s">
        <v>501</v>
      </c>
      <c r="B33" s="109" t="s">
        <v>458</v>
      </c>
      <c r="C33" s="103" t="s">
        <v>502</v>
      </c>
      <c r="D33" s="333">
        <v>27</v>
      </c>
    </row>
    <row r="34" spans="1:4" s="98" customFormat="1">
      <c r="A34" s="114" t="s">
        <v>503</v>
      </c>
      <c r="B34" s="109" t="s">
        <v>458</v>
      </c>
      <c r="C34" s="103" t="s">
        <v>504</v>
      </c>
      <c r="D34" s="330" t="s">
        <v>505</v>
      </c>
    </row>
    <row r="35" spans="1:4" s="98" customFormat="1">
      <c r="A35" s="101" t="s">
        <v>506</v>
      </c>
      <c r="B35" s="109" t="s">
        <v>458</v>
      </c>
      <c r="C35" s="103" t="s">
        <v>702</v>
      </c>
      <c r="D35" s="330" t="s">
        <v>703</v>
      </c>
    </row>
    <row r="36" spans="1:4" s="98" customFormat="1">
      <c r="A36" s="112"/>
      <c r="B36" s="113"/>
      <c r="C36" s="108"/>
      <c r="D36" s="332"/>
    </row>
    <row r="37" spans="1:4" s="98" customFormat="1" ht="11.65">
      <c r="A37" s="99" t="s">
        <v>507</v>
      </c>
      <c r="B37" s="100"/>
      <c r="C37" s="108"/>
      <c r="D37" s="332"/>
    </row>
    <row r="38" spans="1:4" s="98" customFormat="1">
      <c r="A38" s="101" t="s">
        <v>508</v>
      </c>
      <c r="B38" s="109" t="s">
        <v>458</v>
      </c>
      <c r="C38" s="103" t="s">
        <v>509</v>
      </c>
      <c r="D38" s="334" t="s">
        <v>510</v>
      </c>
    </row>
    <row r="39" spans="1:4" s="98" customFormat="1">
      <c r="A39" s="105"/>
      <c r="B39" s="106"/>
      <c r="C39" s="107"/>
      <c r="D39" s="331"/>
    </row>
    <row r="40" spans="1:4" s="98" customFormat="1" ht="11.65">
      <c r="A40" s="77" t="s">
        <v>802</v>
      </c>
      <c r="B40" s="100"/>
      <c r="C40" s="108"/>
      <c r="D40" s="332"/>
    </row>
    <row r="41" spans="1:4" s="98" customFormat="1">
      <c r="A41" s="101" t="s">
        <v>511</v>
      </c>
      <c r="B41" s="119" t="s">
        <v>458</v>
      </c>
      <c r="C41" s="103" t="s">
        <v>512</v>
      </c>
      <c r="D41" s="334" t="s">
        <v>513</v>
      </c>
    </row>
  </sheetData>
  <pageMargins left="0.43307086614173229" right="0.43307086614173229" top="0.39370078740157483" bottom="0.19685039370078741" header="0.31496062992125984" footer="0.31496062992125984"/>
  <pageSetup paperSize="9" scale="88" orientation="portrait" horizontalDpi="4294967295" verticalDpi="4294967295" r:id="rId1"/>
  <colBreaks count="1" manualBreakCount="1">
    <brk id="4" max="1048575" man="1"/>
  </colBreaks>
  <drawing r:id="rId2"/>
  <legacyDrawing r:id="rId3"/>
  <oleObjects>
    <mc:AlternateContent xmlns:mc="http://schemas.openxmlformats.org/markup-compatibility/2006">
      <mc:Choice Requires="x14">
        <oleObject progId="Photoshop.Image.7" shapeId="9217" r:id="rId4">
          <objectPr defaultSize="0" r:id="rId5">
            <anchor moveWithCells="1">
              <from>
                <xdr:col>0</xdr:col>
                <xdr:colOff>47625</xdr:colOff>
                <xdr:row>0</xdr:row>
                <xdr:rowOff>52388</xdr:rowOff>
              </from>
              <to>
                <xdr:col>2</xdr:col>
                <xdr:colOff>209550</xdr:colOff>
                <xdr:row>2</xdr:row>
                <xdr:rowOff>119063</xdr:rowOff>
              </to>
            </anchor>
          </objectPr>
        </oleObject>
      </mc:Choice>
      <mc:Fallback>
        <oleObject progId="Photoshop.Image.7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8"/>
  <sheetViews>
    <sheetView zoomScale="120" zoomScaleNormal="120" workbookViewId="0">
      <selection activeCell="A7" sqref="A7"/>
    </sheetView>
  </sheetViews>
  <sheetFormatPr defaultRowHeight="12.75"/>
  <cols>
    <col min="1" max="1" width="11.86328125" style="3" customWidth="1"/>
    <col min="2" max="2" width="86.1328125" style="2" customWidth="1"/>
    <col min="3" max="3" width="7.796875" style="1" customWidth="1"/>
  </cols>
  <sheetData>
    <row r="1" spans="1:6" s="27" customFormat="1" ht="17.649999999999999">
      <c r="A1" s="24"/>
      <c r="B1" s="25" t="s">
        <v>523</v>
      </c>
      <c r="C1" s="26"/>
    </row>
    <row r="2" spans="1:6" s="15" customFormat="1" ht="13.15">
      <c r="A2" s="28"/>
      <c r="B2" s="29" t="s">
        <v>524</v>
      </c>
      <c r="C2" s="30"/>
    </row>
    <row r="3" spans="1:6" s="15" customFormat="1" ht="13.15">
      <c r="A3" s="28"/>
      <c r="B3" s="31" t="s">
        <v>936</v>
      </c>
      <c r="C3" s="30"/>
    </row>
    <row r="4" spans="1:6" s="33" customFormat="1" ht="13.15">
      <c r="A4" s="32"/>
      <c r="C4" s="34"/>
    </row>
    <row r="5" spans="1:6" s="33" customFormat="1" ht="13.15">
      <c r="A5" s="32"/>
      <c r="B5" s="35"/>
      <c r="C5" s="34"/>
    </row>
    <row r="6" spans="1:6" s="33" customFormat="1" ht="13.5" thickBot="1">
      <c r="A6" s="36"/>
      <c r="C6" s="37"/>
    </row>
    <row r="7" spans="1:6" s="17" customFormat="1" ht="15.75" thickBot="1">
      <c r="A7" s="244" t="s">
        <v>954</v>
      </c>
      <c r="B7" s="38"/>
      <c r="C7" s="39"/>
    </row>
    <row r="8" spans="1:6" s="41" customFormat="1" ht="20.65" thickBot="1">
      <c r="A8" s="40" t="s">
        <v>525</v>
      </c>
      <c r="B8" s="19" t="s">
        <v>526</v>
      </c>
      <c r="C8" s="76" t="s">
        <v>547</v>
      </c>
    </row>
    <row r="9" spans="1:6" s="44" customFormat="1" ht="13.9">
      <c r="A9" s="5"/>
      <c r="B9" s="42" t="s">
        <v>527</v>
      </c>
      <c r="C9" s="43"/>
      <c r="E9" s="45"/>
      <c r="F9" s="45"/>
    </row>
    <row r="10" spans="1:6" s="2" customFormat="1" ht="10.15">
      <c r="A10" s="46" t="s">
        <v>528</v>
      </c>
      <c r="B10" s="47" t="s">
        <v>529</v>
      </c>
      <c r="C10" s="48">
        <f>57*20</f>
        <v>1140</v>
      </c>
      <c r="E10" s="49"/>
      <c r="F10" s="49"/>
    </row>
    <row r="11" spans="1:6" s="2" customFormat="1" ht="10.15">
      <c r="A11" s="46" t="s">
        <v>530</v>
      </c>
      <c r="B11" s="47" t="s">
        <v>531</v>
      </c>
      <c r="C11" s="48">
        <f>57*20</f>
        <v>1140</v>
      </c>
      <c r="E11" s="49"/>
      <c r="F11" s="49"/>
    </row>
    <row r="12" spans="1:6" s="2" customFormat="1" ht="10.15">
      <c r="A12" s="46" t="s">
        <v>532</v>
      </c>
      <c r="B12" s="47" t="s">
        <v>533</v>
      </c>
      <c r="C12" s="48">
        <v>1480</v>
      </c>
      <c r="E12" s="49"/>
      <c r="F12" s="49"/>
    </row>
    <row r="13" spans="1:6" s="2" customFormat="1" ht="13.15">
      <c r="A13" s="336"/>
      <c r="B13" s="51" t="s">
        <v>534</v>
      </c>
      <c r="C13" s="50"/>
      <c r="E13" s="49"/>
      <c r="F13" s="49"/>
    </row>
    <row r="14" spans="1:6" s="2" customFormat="1" ht="10.15">
      <c r="A14" s="21" t="s">
        <v>535</v>
      </c>
      <c r="B14" s="47" t="s">
        <v>536</v>
      </c>
      <c r="C14" s="48">
        <f>104*20</f>
        <v>2080</v>
      </c>
      <c r="E14" s="49"/>
      <c r="F14" s="49"/>
    </row>
    <row r="15" spans="1:6" s="5" customFormat="1" ht="13.9">
      <c r="B15" s="42" t="s">
        <v>537</v>
      </c>
      <c r="C15" s="54"/>
      <c r="E15" s="9"/>
      <c r="F15" s="9"/>
    </row>
    <row r="16" spans="1:6" s="2" customFormat="1" ht="10.15">
      <c r="A16" s="52" t="s">
        <v>538</v>
      </c>
      <c r="B16" s="55" t="s">
        <v>539</v>
      </c>
      <c r="C16" s="48">
        <f>127*20</f>
        <v>2540</v>
      </c>
      <c r="E16" s="56"/>
      <c r="F16" s="53"/>
    </row>
    <row r="17" spans="1:6" s="2" customFormat="1" ht="10.15">
      <c r="A17" s="57"/>
      <c r="B17" s="58"/>
      <c r="C17" s="59"/>
      <c r="E17" s="49"/>
      <c r="F17" s="49"/>
    </row>
    <row r="18" spans="1:6" s="2" customFormat="1" ht="11.65">
      <c r="A18" s="60"/>
      <c r="B18" s="61"/>
      <c r="C18" s="62"/>
      <c r="E18" s="49"/>
      <c r="F18" s="49"/>
    </row>
    <row r="19" spans="1:6" s="2" customFormat="1" ht="13.15">
      <c r="A19" s="64"/>
      <c r="B19" s="65" t="s">
        <v>540</v>
      </c>
      <c r="C19" s="63"/>
      <c r="E19" s="49"/>
      <c r="F19" s="49"/>
    </row>
    <row r="20" spans="1:6" s="2" customFormat="1" ht="58.15">
      <c r="A20" s="28"/>
      <c r="B20" s="66" t="s">
        <v>541</v>
      </c>
      <c r="C20" s="67"/>
      <c r="D20" s="11"/>
      <c r="E20" s="15"/>
      <c r="F20" s="15"/>
    </row>
    <row r="21" spans="1:6" s="2" customFormat="1" ht="81.400000000000006">
      <c r="A21" s="68"/>
      <c r="B21" s="69" t="s">
        <v>542</v>
      </c>
      <c r="C21" s="70"/>
      <c r="D21" s="71"/>
      <c r="E21" s="71"/>
      <c r="F21" s="71"/>
    </row>
    <row r="22" spans="1:6" s="2" customFormat="1">
      <c r="A22" s="68"/>
      <c r="B22" s="69"/>
      <c r="C22" s="70"/>
      <c r="D22" s="71"/>
      <c r="E22" s="71"/>
      <c r="F22" s="71"/>
    </row>
    <row r="23" spans="1:6" s="71" customFormat="1" ht="13.15">
      <c r="A23" s="64"/>
      <c r="B23" s="65" t="s">
        <v>543</v>
      </c>
      <c r="C23" s="63"/>
      <c r="D23" s="2"/>
      <c r="E23" s="49"/>
      <c r="F23" s="49"/>
    </row>
    <row r="24" spans="1:6" s="2" customFormat="1" ht="69.75">
      <c r="A24" s="68"/>
      <c r="B24" s="69" t="s">
        <v>544</v>
      </c>
      <c r="C24" s="72"/>
      <c r="D24" s="71"/>
      <c r="E24" s="71"/>
      <c r="F24" s="71"/>
    </row>
    <row r="25" spans="1:6" s="2" customFormat="1" ht="10.15">
      <c r="A25" s="60"/>
      <c r="B25" s="61"/>
      <c r="C25" s="63"/>
    </row>
    <row r="26" spans="1:6" s="71" customFormat="1" ht="13.15">
      <c r="A26" s="60"/>
      <c r="B26" s="65" t="s">
        <v>545</v>
      </c>
      <c r="C26" s="63"/>
      <c r="D26" s="2"/>
      <c r="E26" s="2"/>
      <c r="F26" s="2"/>
    </row>
    <row r="27" spans="1:6" s="2" customFormat="1" ht="46.5">
      <c r="A27" s="28"/>
      <c r="B27" s="69" t="s">
        <v>546</v>
      </c>
      <c r="C27" s="67"/>
      <c r="D27" s="11"/>
      <c r="E27" s="11"/>
      <c r="F27" s="11"/>
    </row>
    <row r="28" spans="1:6" s="2" customFormat="1" ht="10.15">
      <c r="A28" s="60"/>
      <c r="B28" s="61"/>
      <c r="C28" s="63"/>
    </row>
    <row r="29" spans="1:6" s="11" customFormat="1" ht="13.15">
      <c r="A29" s="60"/>
      <c r="B29" s="65" t="s">
        <v>937</v>
      </c>
      <c r="C29" s="63"/>
      <c r="D29" s="2"/>
      <c r="E29" s="2"/>
      <c r="F29" s="2"/>
    </row>
    <row r="30" spans="1:6" s="2" customFormat="1" ht="58.15">
      <c r="A30" s="73"/>
      <c r="B30" s="74" t="s">
        <v>938</v>
      </c>
      <c r="C30" s="75"/>
    </row>
    <row r="31" spans="1:6" s="2" customFormat="1" ht="10.15">
      <c r="A31" s="4"/>
      <c r="B31" s="49"/>
      <c r="C31" s="20"/>
    </row>
    <row r="32" spans="1:6" s="2" customFormat="1" ht="10.15">
      <c r="A32" s="4"/>
      <c r="B32" s="49"/>
      <c r="C32" s="20"/>
    </row>
    <row r="33" spans="1:3" s="2" customFormat="1" ht="10.15">
      <c r="A33" s="4"/>
      <c r="B33" s="49"/>
      <c r="C33" s="20"/>
    </row>
    <row r="34" spans="1:3" s="2" customFormat="1" ht="10.15">
      <c r="A34" s="3"/>
      <c r="C34" s="1"/>
    </row>
    <row r="35" spans="1:3" s="2" customFormat="1" ht="10.15">
      <c r="A35" s="3"/>
      <c r="C35" s="1"/>
    </row>
    <row r="36" spans="1:3" s="2" customFormat="1" ht="10.15">
      <c r="A36" s="3"/>
      <c r="C36" s="1"/>
    </row>
    <row r="37" spans="1:3" s="2" customFormat="1" ht="10.15">
      <c r="A37" s="3"/>
      <c r="C37" s="1"/>
    </row>
    <row r="38" spans="1:3" s="2" customFormat="1" ht="10.15">
      <c r="A38" s="3"/>
      <c r="C38" s="1"/>
    </row>
    <row r="39" spans="1:3" s="2" customFormat="1" ht="10.15">
      <c r="A39" s="3"/>
      <c r="C39" s="1"/>
    </row>
    <row r="40" spans="1:3" s="2" customFormat="1" ht="10.15">
      <c r="A40" s="3"/>
      <c r="C40" s="1"/>
    </row>
    <row r="41" spans="1:3" s="2" customFormat="1" ht="10.15">
      <c r="A41" s="3"/>
      <c r="C41" s="1"/>
    </row>
    <row r="42" spans="1:3" s="2" customFormat="1" ht="10.15">
      <c r="A42" s="3"/>
      <c r="C42" s="1"/>
    </row>
    <row r="43" spans="1:3" s="2" customFormat="1" ht="10.15">
      <c r="A43" s="3"/>
      <c r="C43" s="1"/>
    </row>
    <row r="44" spans="1:3" s="2" customFormat="1" ht="10.15">
      <c r="A44" s="3"/>
      <c r="C44" s="1"/>
    </row>
    <row r="45" spans="1:3" s="2" customFormat="1" ht="10.15">
      <c r="A45" s="3"/>
      <c r="C45" s="1"/>
    </row>
    <row r="46" spans="1:3" s="2" customFormat="1" ht="10.15">
      <c r="A46" s="3"/>
      <c r="C46" s="1"/>
    </row>
    <row r="47" spans="1:3" s="2" customFormat="1" ht="10.15">
      <c r="A47" s="3"/>
      <c r="C47" s="1"/>
    </row>
    <row r="48" spans="1:3" s="2" customFormat="1" ht="10.15">
      <c r="A48" s="3"/>
      <c r="C48" s="1"/>
    </row>
    <row r="49" spans="1:3" s="2" customFormat="1" ht="10.15">
      <c r="A49" s="3"/>
      <c r="C49" s="1"/>
    </row>
    <row r="50" spans="1:3" s="2" customFormat="1" ht="10.15">
      <c r="A50" s="3"/>
      <c r="C50" s="1"/>
    </row>
    <row r="51" spans="1:3" s="2" customFormat="1" ht="10.15">
      <c r="A51" s="3"/>
      <c r="C51" s="1"/>
    </row>
    <row r="52" spans="1:3" s="2" customFormat="1" ht="10.15">
      <c r="A52" s="3"/>
      <c r="C52" s="1"/>
    </row>
    <row r="53" spans="1:3" s="2" customFormat="1" ht="10.15">
      <c r="A53" s="3"/>
      <c r="C53" s="1"/>
    </row>
    <row r="54" spans="1:3" s="2" customFormat="1" ht="10.15">
      <c r="A54" s="3"/>
      <c r="C54" s="1"/>
    </row>
    <row r="55" spans="1:3" s="2" customFormat="1" ht="10.15">
      <c r="A55" s="3"/>
      <c r="C55" s="1"/>
    </row>
    <row r="56" spans="1:3" s="2" customFormat="1" ht="10.15">
      <c r="A56" s="3"/>
      <c r="C56" s="1"/>
    </row>
    <row r="57" spans="1:3" s="2" customFormat="1" ht="10.15">
      <c r="A57" s="3"/>
      <c r="C57" s="1"/>
    </row>
    <row r="58" spans="1:3" s="2" customFormat="1" ht="10.15">
      <c r="A58" s="3"/>
      <c r="C58" s="1"/>
    </row>
    <row r="59" spans="1:3" s="2" customFormat="1" ht="10.15">
      <c r="A59" s="3"/>
      <c r="C59" s="1"/>
    </row>
    <row r="60" spans="1:3" s="2" customFormat="1" ht="10.15">
      <c r="A60" s="3"/>
      <c r="C60" s="1"/>
    </row>
    <row r="61" spans="1:3" s="2" customFormat="1" ht="10.15">
      <c r="A61" s="3"/>
      <c r="C61" s="1"/>
    </row>
    <row r="62" spans="1:3" s="2" customFormat="1" ht="10.15">
      <c r="A62" s="3"/>
      <c r="C62" s="1"/>
    </row>
    <row r="63" spans="1:3" s="2" customFormat="1" ht="10.15">
      <c r="A63" s="3"/>
      <c r="C63" s="1"/>
    </row>
    <row r="64" spans="1:3" s="2" customFormat="1" ht="10.15">
      <c r="A64" s="3"/>
      <c r="C64" s="1"/>
    </row>
    <row r="65" spans="1:3" s="2" customFormat="1" ht="10.15">
      <c r="A65" s="3"/>
      <c r="C65" s="1"/>
    </row>
    <row r="66" spans="1:3" s="2" customFormat="1" ht="10.15">
      <c r="A66" s="3"/>
      <c r="C66" s="1"/>
    </row>
    <row r="67" spans="1:3" s="2" customFormat="1" ht="10.15">
      <c r="A67" s="3"/>
      <c r="C67" s="1"/>
    </row>
    <row r="68" spans="1:3" s="2" customFormat="1" ht="10.15">
      <c r="A68" s="3"/>
      <c r="C68" s="1"/>
    </row>
    <row r="69" spans="1:3" s="2" customFormat="1" ht="10.15">
      <c r="A69" s="3"/>
      <c r="C69" s="1"/>
    </row>
    <row r="70" spans="1:3" s="2" customFormat="1" ht="10.15">
      <c r="A70" s="3"/>
      <c r="C70" s="1"/>
    </row>
    <row r="71" spans="1:3" s="2" customFormat="1" ht="10.15">
      <c r="A71" s="3"/>
      <c r="C71" s="1"/>
    </row>
    <row r="72" spans="1:3" s="2" customFormat="1" ht="10.15">
      <c r="A72" s="3"/>
      <c r="C72" s="1"/>
    </row>
    <row r="73" spans="1:3" s="2" customFormat="1" ht="10.15">
      <c r="A73" s="3"/>
      <c r="C73" s="1"/>
    </row>
    <row r="74" spans="1:3" s="2" customFormat="1" ht="10.15">
      <c r="A74" s="3"/>
      <c r="C74" s="1"/>
    </row>
    <row r="75" spans="1:3" s="2" customFormat="1" ht="10.15">
      <c r="A75" s="3"/>
      <c r="C75" s="1"/>
    </row>
    <row r="76" spans="1:3" s="2" customFormat="1" ht="10.15">
      <c r="A76" s="3"/>
      <c r="C76" s="1"/>
    </row>
    <row r="77" spans="1:3" s="2" customFormat="1" ht="10.15">
      <c r="A77" s="3"/>
      <c r="C77" s="1"/>
    </row>
    <row r="78" spans="1:3" s="2" customFormat="1" ht="10.15">
      <c r="A78" s="3"/>
      <c r="C78" s="1"/>
    </row>
    <row r="79" spans="1:3" s="2" customFormat="1" ht="10.15">
      <c r="A79" s="3"/>
      <c r="C79" s="1"/>
    </row>
    <row r="80" spans="1:3" s="2" customFormat="1" ht="10.15">
      <c r="A80" s="3"/>
      <c r="C80" s="1"/>
    </row>
    <row r="81" spans="1:3" s="2" customFormat="1" ht="10.15">
      <c r="A81" s="3"/>
      <c r="C81" s="1"/>
    </row>
    <row r="82" spans="1:3" s="2" customFormat="1" ht="10.15">
      <c r="A82" s="3"/>
      <c r="C82" s="1"/>
    </row>
    <row r="83" spans="1:3" s="2" customFormat="1" ht="10.15">
      <c r="A83" s="3"/>
      <c r="C83" s="1"/>
    </row>
    <row r="84" spans="1:3" s="2" customFormat="1" ht="10.15">
      <c r="A84" s="3"/>
      <c r="C84" s="1"/>
    </row>
    <row r="85" spans="1:3" s="2" customFormat="1" ht="10.15">
      <c r="A85" s="3"/>
      <c r="C85" s="1"/>
    </row>
    <row r="86" spans="1:3" s="2" customFormat="1" ht="10.15">
      <c r="A86" s="3"/>
      <c r="C86" s="1"/>
    </row>
    <row r="87" spans="1:3" s="2" customFormat="1" ht="10.15">
      <c r="A87" s="3"/>
      <c r="C87" s="1"/>
    </row>
    <row r="88" spans="1:3" s="2" customFormat="1" ht="10.15">
      <c r="A88" s="3"/>
      <c r="C88" s="1"/>
    </row>
    <row r="89" spans="1:3" s="2" customFormat="1" ht="10.15">
      <c r="A89" s="3"/>
      <c r="C89" s="1"/>
    </row>
    <row r="90" spans="1:3" s="2" customFormat="1" ht="10.15">
      <c r="A90" s="3"/>
      <c r="C90" s="1"/>
    </row>
    <row r="91" spans="1:3" s="2" customFormat="1" ht="10.15">
      <c r="A91" s="3"/>
      <c r="C91" s="1"/>
    </row>
    <row r="92" spans="1:3" s="2" customFormat="1" ht="10.15">
      <c r="A92" s="3"/>
      <c r="C92" s="1"/>
    </row>
    <row r="93" spans="1:3" s="2" customFormat="1" ht="10.15">
      <c r="A93" s="3"/>
      <c r="C93" s="1"/>
    </row>
    <row r="94" spans="1:3" s="2" customFormat="1" ht="10.15">
      <c r="A94" s="3"/>
      <c r="C94" s="1"/>
    </row>
    <row r="95" spans="1:3" s="2" customFormat="1" ht="10.15">
      <c r="A95" s="3"/>
      <c r="C95" s="1"/>
    </row>
    <row r="96" spans="1:3" s="2" customFormat="1" ht="10.15">
      <c r="A96" s="3"/>
      <c r="C96" s="1"/>
    </row>
    <row r="97" spans="1:3" s="2" customFormat="1" ht="10.15">
      <c r="A97" s="3"/>
      <c r="C97" s="1"/>
    </row>
    <row r="98" spans="1:3" s="2" customFormat="1" ht="10.15">
      <c r="A98" s="3"/>
      <c r="C98" s="1"/>
    </row>
    <row r="99" spans="1:3" s="2" customFormat="1" ht="10.15">
      <c r="A99" s="3"/>
      <c r="C99" s="1"/>
    </row>
    <row r="100" spans="1:3" s="2" customFormat="1" ht="10.15">
      <c r="A100" s="3"/>
      <c r="C100" s="1"/>
    </row>
    <row r="101" spans="1:3" s="2" customFormat="1" ht="10.15">
      <c r="A101" s="3"/>
      <c r="C101" s="1"/>
    </row>
    <row r="102" spans="1:3" s="2" customFormat="1" ht="10.15">
      <c r="A102" s="3"/>
      <c r="C102" s="1"/>
    </row>
    <row r="103" spans="1:3" s="2" customFormat="1" ht="10.15">
      <c r="A103" s="3"/>
      <c r="C103" s="1"/>
    </row>
    <row r="104" spans="1:3" s="2" customFormat="1" ht="10.15">
      <c r="A104" s="3"/>
      <c r="C104" s="1"/>
    </row>
    <row r="105" spans="1:3" s="2" customFormat="1" ht="10.15">
      <c r="A105" s="3"/>
      <c r="C105" s="1"/>
    </row>
    <row r="106" spans="1:3" s="2" customFormat="1" ht="10.15">
      <c r="A106" s="3"/>
      <c r="C106" s="1"/>
    </row>
    <row r="107" spans="1:3" s="2" customFormat="1" ht="10.15">
      <c r="A107" s="3"/>
      <c r="C107" s="1"/>
    </row>
    <row r="108" spans="1:3" s="2" customFormat="1" ht="10.15">
      <c r="A108" s="3"/>
      <c r="C108" s="1"/>
    </row>
    <row r="109" spans="1:3" s="2" customFormat="1" ht="10.15">
      <c r="A109" s="3"/>
      <c r="C109" s="1"/>
    </row>
    <row r="110" spans="1:3" s="2" customFormat="1" ht="10.15">
      <c r="A110" s="3"/>
      <c r="C110" s="1"/>
    </row>
    <row r="111" spans="1:3" s="2" customFormat="1" ht="10.15">
      <c r="A111" s="3"/>
      <c r="C111" s="1"/>
    </row>
    <row r="112" spans="1:3" s="2" customFormat="1" ht="10.15">
      <c r="A112" s="3"/>
      <c r="C112" s="1"/>
    </row>
    <row r="113" spans="1:3" s="2" customFormat="1" ht="10.15">
      <c r="A113" s="3"/>
      <c r="C113" s="1"/>
    </row>
    <row r="114" spans="1:3" s="2" customFormat="1" ht="10.15">
      <c r="A114" s="3"/>
      <c r="C114" s="1"/>
    </row>
    <row r="115" spans="1:3" s="2" customFormat="1" ht="10.15">
      <c r="A115" s="3"/>
      <c r="C115" s="1"/>
    </row>
    <row r="116" spans="1:3" s="2" customFormat="1" ht="10.15">
      <c r="A116" s="3"/>
      <c r="C116" s="1"/>
    </row>
    <row r="117" spans="1:3" s="2" customFormat="1" ht="10.15">
      <c r="A117" s="3"/>
      <c r="C117" s="1"/>
    </row>
    <row r="118" spans="1:3" s="2" customFormat="1" ht="10.15">
      <c r="A118" s="3"/>
      <c r="C118" s="1"/>
    </row>
    <row r="119" spans="1:3" s="2" customFormat="1" ht="10.15">
      <c r="A119" s="3"/>
      <c r="C119" s="1"/>
    </row>
    <row r="120" spans="1:3" s="2" customFormat="1" ht="10.15">
      <c r="A120" s="3"/>
      <c r="C120" s="1"/>
    </row>
    <row r="121" spans="1:3" s="2" customFormat="1" ht="10.15">
      <c r="A121" s="3"/>
      <c r="C121" s="1"/>
    </row>
    <row r="122" spans="1:3" s="2" customFormat="1" ht="10.15">
      <c r="A122" s="3"/>
      <c r="C122" s="1"/>
    </row>
    <row r="123" spans="1:3" s="2" customFormat="1" ht="10.15">
      <c r="A123" s="3"/>
      <c r="C123" s="1"/>
    </row>
    <row r="124" spans="1:3" s="2" customFormat="1" ht="10.15">
      <c r="A124" s="3"/>
      <c r="C124" s="1"/>
    </row>
    <row r="125" spans="1:3" s="2" customFormat="1" ht="10.15">
      <c r="A125" s="3"/>
      <c r="C125" s="1"/>
    </row>
    <row r="126" spans="1:3" s="2" customFormat="1" ht="10.15">
      <c r="A126" s="3"/>
      <c r="C126" s="1"/>
    </row>
    <row r="127" spans="1:3" s="2" customFormat="1" ht="10.15">
      <c r="A127" s="3"/>
      <c r="C127" s="1"/>
    </row>
    <row r="128" spans="1:3" s="2" customFormat="1" ht="10.15">
      <c r="A128" s="3"/>
      <c r="C128" s="1"/>
    </row>
    <row r="129" spans="1:3" s="2" customFormat="1" ht="10.15">
      <c r="A129" s="3"/>
      <c r="C129" s="1"/>
    </row>
    <row r="130" spans="1:3" s="2" customFormat="1" ht="10.15">
      <c r="A130" s="3"/>
      <c r="C130" s="1"/>
    </row>
    <row r="131" spans="1:3" s="2" customFormat="1" ht="10.15">
      <c r="A131" s="3"/>
      <c r="C131" s="1"/>
    </row>
    <row r="132" spans="1:3" s="2" customFormat="1" ht="10.15">
      <c r="A132" s="3"/>
      <c r="C132" s="1"/>
    </row>
    <row r="133" spans="1:3" s="2" customFormat="1" ht="10.15">
      <c r="A133" s="3"/>
      <c r="C133" s="1"/>
    </row>
    <row r="134" spans="1:3" s="2" customFormat="1" ht="10.15">
      <c r="A134" s="3"/>
      <c r="C134" s="1"/>
    </row>
    <row r="135" spans="1:3" s="2" customFormat="1" ht="10.15">
      <c r="A135" s="3"/>
      <c r="C135" s="1"/>
    </row>
    <row r="136" spans="1:3" s="2" customFormat="1" ht="10.15">
      <c r="A136" s="3"/>
      <c r="C136" s="1"/>
    </row>
    <row r="137" spans="1:3" s="2" customFormat="1" ht="10.15">
      <c r="A137" s="3"/>
      <c r="C137" s="1"/>
    </row>
    <row r="138" spans="1:3" s="2" customFormat="1" ht="10.15">
      <c r="A138" s="3"/>
      <c r="C138" s="1"/>
    </row>
    <row r="139" spans="1:3" s="2" customFormat="1" ht="10.15">
      <c r="A139" s="3"/>
      <c r="C139" s="1"/>
    </row>
    <row r="140" spans="1:3" s="2" customFormat="1" ht="10.15">
      <c r="A140" s="3"/>
      <c r="C140" s="1"/>
    </row>
    <row r="141" spans="1:3" s="2" customFormat="1" ht="10.15">
      <c r="A141" s="3"/>
      <c r="C141" s="1"/>
    </row>
    <row r="142" spans="1:3" s="2" customFormat="1" ht="10.15">
      <c r="A142" s="3"/>
      <c r="C142" s="1"/>
    </row>
    <row r="143" spans="1:3" s="2" customFormat="1" ht="10.15">
      <c r="A143" s="3"/>
      <c r="C143" s="1"/>
    </row>
    <row r="144" spans="1:3" s="2" customFormat="1" ht="10.15">
      <c r="A144" s="3"/>
      <c r="C144" s="1"/>
    </row>
    <row r="145" spans="1:3" s="2" customFormat="1" ht="10.15">
      <c r="A145" s="3"/>
      <c r="C145" s="1"/>
    </row>
    <row r="146" spans="1:3" s="2" customFormat="1" ht="10.15">
      <c r="A146" s="3"/>
      <c r="C146" s="1"/>
    </row>
    <row r="147" spans="1:3" s="2" customFormat="1" ht="10.15">
      <c r="A147" s="3"/>
      <c r="C147" s="1"/>
    </row>
    <row r="148" spans="1:3" s="2" customFormat="1" ht="10.15">
      <c r="A148" s="3"/>
      <c r="C148" s="1"/>
    </row>
    <row r="149" spans="1:3" s="2" customFormat="1" ht="10.15">
      <c r="A149" s="3"/>
      <c r="C149" s="1"/>
    </row>
    <row r="150" spans="1:3" s="2" customFormat="1" ht="10.15">
      <c r="A150" s="3"/>
      <c r="C150" s="1"/>
    </row>
    <row r="151" spans="1:3" s="2" customFormat="1" ht="10.15">
      <c r="A151" s="3"/>
      <c r="C151" s="1"/>
    </row>
    <row r="152" spans="1:3" s="2" customFormat="1" ht="10.15">
      <c r="A152" s="3"/>
      <c r="C152" s="1"/>
    </row>
    <row r="153" spans="1:3" s="2" customFormat="1" ht="10.15">
      <c r="A153" s="3"/>
      <c r="C153" s="1"/>
    </row>
    <row r="154" spans="1:3" s="2" customFormat="1" ht="10.15">
      <c r="A154" s="3"/>
      <c r="C154" s="1"/>
    </row>
    <row r="155" spans="1:3" s="2" customFormat="1" ht="10.15">
      <c r="A155" s="3"/>
      <c r="C155" s="1"/>
    </row>
    <row r="156" spans="1:3" s="2" customFormat="1" ht="10.15">
      <c r="A156" s="3"/>
      <c r="C156" s="1"/>
    </row>
    <row r="157" spans="1:3" s="2" customFormat="1" ht="10.15">
      <c r="A157" s="3"/>
      <c r="C157" s="1"/>
    </row>
    <row r="158" spans="1:3" s="2" customFormat="1" ht="10.15">
      <c r="A158" s="3"/>
      <c r="C158" s="1"/>
    </row>
    <row r="159" spans="1:3" s="2" customFormat="1" ht="10.15">
      <c r="A159" s="3"/>
      <c r="C159" s="1"/>
    </row>
    <row r="160" spans="1:3" s="2" customFormat="1" ht="10.15">
      <c r="A160" s="3"/>
      <c r="C160" s="1"/>
    </row>
    <row r="161" spans="1:3" s="2" customFormat="1" ht="10.15">
      <c r="A161" s="3"/>
      <c r="C161" s="1"/>
    </row>
    <row r="162" spans="1:3" s="2" customFormat="1" ht="10.15">
      <c r="A162" s="3"/>
      <c r="C162" s="1"/>
    </row>
    <row r="163" spans="1:3" s="2" customFormat="1" ht="10.15">
      <c r="A163" s="3"/>
      <c r="C163" s="1"/>
    </row>
    <row r="164" spans="1:3" s="2" customFormat="1" ht="10.15">
      <c r="A164" s="3"/>
      <c r="C164" s="1"/>
    </row>
    <row r="165" spans="1:3" s="2" customFormat="1" ht="10.15">
      <c r="A165" s="3"/>
      <c r="C165" s="1"/>
    </row>
    <row r="166" spans="1:3" s="2" customFormat="1" ht="10.15">
      <c r="A166" s="3"/>
      <c r="C166" s="1"/>
    </row>
    <row r="167" spans="1:3" s="2" customFormat="1" ht="10.15">
      <c r="A167" s="3"/>
      <c r="C167" s="1"/>
    </row>
    <row r="168" spans="1:3" s="2" customFormat="1" ht="10.15">
      <c r="A168" s="3"/>
      <c r="C168" s="1"/>
    </row>
    <row r="169" spans="1:3" s="2" customFormat="1" ht="10.15">
      <c r="A169" s="3"/>
      <c r="C169" s="1"/>
    </row>
    <row r="170" spans="1:3" s="2" customFormat="1" ht="10.15">
      <c r="A170" s="3"/>
      <c r="C170" s="1"/>
    </row>
    <row r="171" spans="1:3" s="2" customFormat="1" ht="10.15">
      <c r="A171" s="3"/>
      <c r="C171" s="1"/>
    </row>
    <row r="172" spans="1:3" s="2" customFormat="1" ht="10.15">
      <c r="A172" s="3"/>
      <c r="C172" s="1"/>
    </row>
    <row r="173" spans="1:3" s="2" customFormat="1" ht="10.15">
      <c r="A173" s="3"/>
      <c r="C173" s="1"/>
    </row>
    <row r="174" spans="1:3" s="2" customFormat="1" ht="10.15">
      <c r="A174" s="3"/>
      <c r="C174" s="1"/>
    </row>
    <row r="175" spans="1:3" s="2" customFormat="1" ht="10.15">
      <c r="A175" s="3"/>
      <c r="C175" s="1"/>
    </row>
    <row r="176" spans="1:3" s="2" customFormat="1" ht="10.15">
      <c r="A176" s="3"/>
      <c r="C176" s="1"/>
    </row>
    <row r="177" spans="1:3" s="2" customFormat="1" ht="10.15">
      <c r="A177" s="3"/>
      <c r="C177" s="1"/>
    </row>
    <row r="178" spans="1:3" s="2" customFormat="1" ht="10.15">
      <c r="A178" s="3"/>
      <c r="C178" s="1"/>
    </row>
    <row r="179" spans="1:3" s="2" customFormat="1" ht="10.15">
      <c r="A179" s="3"/>
      <c r="C179" s="1"/>
    </row>
    <row r="180" spans="1:3" s="2" customFormat="1" ht="10.15">
      <c r="A180" s="3"/>
      <c r="C180" s="1"/>
    </row>
    <row r="181" spans="1:3" s="2" customFormat="1" ht="10.15">
      <c r="A181" s="3"/>
      <c r="C181" s="1"/>
    </row>
    <row r="182" spans="1:3" s="2" customFormat="1" ht="10.15">
      <c r="A182" s="3"/>
      <c r="C182" s="1"/>
    </row>
    <row r="183" spans="1:3" s="2" customFormat="1" ht="10.15">
      <c r="A183" s="3"/>
      <c r="C183" s="1"/>
    </row>
    <row r="184" spans="1:3" s="2" customFormat="1" ht="10.15">
      <c r="A184" s="3"/>
      <c r="C184" s="1"/>
    </row>
    <row r="185" spans="1:3" s="2" customFormat="1" ht="10.15">
      <c r="A185" s="3"/>
      <c r="C185" s="1"/>
    </row>
    <row r="186" spans="1:3" s="2" customFormat="1" ht="10.15">
      <c r="A186" s="3"/>
      <c r="C186" s="1"/>
    </row>
    <row r="187" spans="1:3" s="2" customFormat="1" ht="10.15">
      <c r="A187" s="3"/>
      <c r="C187" s="1"/>
    </row>
    <row r="188" spans="1:3" s="2" customFormat="1" ht="10.15">
      <c r="A188" s="3"/>
      <c r="C188" s="1"/>
    </row>
    <row r="189" spans="1:3" s="2" customFormat="1" ht="10.15">
      <c r="A189" s="3"/>
      <c r="C189" s="1"/>
    </row>
    <row r="190" spans="1:3" s="2" customFormat="1" ht="10.15">
      <c r="A190" s="3"/>
      <c r="C190" s="1"/>
    </row>
    <row r="191" spans="1:3" s="2" customFormat="1" ht="10.15">
      <c r="A191" s="3"/>
      <c r="C191" s="1"/>
    </row>
    <row r="192" spans="1:3" s="2" customFormat="1" ht="10.15">
      <c r="A192" s="3"/>
      <c r="C192" s="1"/>
    </row>
    <row r="193" spans="1:6" s="2" customFormat="1" ht="10.15">
      <c r="A193" s="3"/>
      <c r="C193" s="1"/>
    </row>
    <row r="194" spans="1:6" s="2" customFormat="1" ht="10.15">
      <c r="A194" s="3"/>
      <c r="C194" s="1"/>
    </row>
    <row r="195" spans="1:6" s="2" customFormat="1" ht="10.15">
      <c r="A195" s="3"/>
      <c r="C195" s="1"/>
    </row>
    <row r="196" spans="1:6" s="2" customFormat="1" ht="10.15">
      <c r="A196" s="3"/>
      <c r="C196" s="1"/>
    </row>
    <row r="197" spans="1:6" s="2" customFormat="1">
      <c r="A197" s="3"/>
      <c r="C197" s="1"/>
      <c r="D197"/>
      <c r="E197"/>
      <c r="F197"/>
    </row>
    <row r="198" spans="1:6" s="2" customFormat="1">
      <c r="A198" s="3"/>
      <c r="C198" s="1"/>
      <c r="D198"/>
      <c r="E198"/>
      <c r="F198"/>
    </row>
  </sheetData>
  <pageMargins left="0.51181102362204722" right="0.31496062992125984" top="0.55118110236220474" bottom="0.55118110236220474" header="0.31496062992125984" footer="0.31496062992125984"/>
  <pageSetup paperSize="9" scale="9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hotoshop.Image.7" shapeId="8193" r:id="rId4">
          <objectPr defaultSize="0" autoPict="0" r:id="rId5">
            <anchor moveWithCells="1">
              <from>
                <xdr:col>0</xdr:col>
                <xdr:colOff>38100</xdr:colOff>
                <xdr:row>20</xdr:row>
                <xdr:rowOff>285750</xdr:rowOff>
              </from>
              <to>
                <xdr:col>1</xdr:col>
                <xdr:colOff>257175</xdr:colOff>
                <xdr:row>20</xdr:row>
                <xdr:rowOff>838200</xdr:rowOff>
              </to>
            </anchor>
          </objectPr>
        </oleObject>
      </mc:Choice>
      <mc:Fallback>
        <oleObject progId="Photoshop.Image.7" shapeId="8193" r:id="rId4"/>
      </mc:Fallback>
    </mc:AlternateContent>
    <mc:AlternateContent xmlns:mc="http://schemas.openxmlformats.org/markup-compatibility/2006">
      <mc:Choice Requires="x14">
        <oleObject progId="Photoshop.Image.7" shapeId="8194" r:id="rId6">
          <objectPr defaultSize="0" autoPict="0" r:id="rId7">
            <anchor moveWithCells="1">
              <from>
                <xdr:col>0</xdr:col>
                <xdr:colOff>28575</xdr:colOff>
                <xdr:row>0</xdr:row>
                <xdr:rowOff>66675</xdr:rowOff>
              </from>
              <to>
                <xdr:col>1</xdr:col>
                <xdr:colOff>1281113</xdr:colOff>
                <xdr:row>6</xdr:row>
                <xdr:rowOff>4763</xdr:rowOff>
              </to>
            </anchor>
          </objectPr>
        </oleObject>
      </mc:Choice>
      <mc:Fallback>
        <oleObject progId="Photoshop.Image.7" shapeId="8194" r:id="rId6"/>
      </mc:Fallback>
    </mc:AlternateContent>
    <mc:AlternateContent xmlns:mc="http://schemas.openxmlformats.org/markup-compatibility/2006">
      <mc:Choice Requires="x14">
        <oleObject progId="Photoshop.Image.7" shapeId="8196" r:id="rId8">
          <objectPr defaultSize="0" autoPict="0" r:id="rId9">
            <anchor moveWithCells="1">
              <from>
                <xdr:col>0</xdr:col>
                <xdr:colOff>152400</xdr:colOff>
                <xdr:row>18</xdr:row>
                <xdr:rowOff>9525</xdr:rowOff>
              </from>
              <to>
                <xdr:col>0</xdr:col>
                <xdr:colOff>800100</xdr:colOff>
                <xdr:row>19</xdr:row>
                <xdr:rowOff>461963</xdr:rowOff>
              </to>
            </anchor>
          </objectPr>
        </oleObject>
      </mc:Choice>
      <mc:Fallback>
        <oleObject progId="Photoshop.Image.7" shapeId="819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Bosch</vt:lpstr>
      <vt:lpstr>Monacor</vt:lpstr>
      <vt:lpstr>Inter-M</vt:lpstr>
      <vt:lpstr>WHD</vt:lpstr>
      <vt:lpstr>Ultrasone</vt:lpstr>
      <vt:lpstr>Bosch!Заголовки_для_друку</vt:lpstr>
      <vt:lpstr>'Inter-M'!Заголовки_для_друку</vt:lpstr>
      <vt:lpstr>Monacor!Заголовки_для_друку</vt:lpstr>
      <vt:lpstr>Bosch!Область_друку</vt:lpstr>
      <vt:lpstr>'Inter-M'!Область_друку</vt:lpstr>
      <vt:lpstr>Monacor!Область_друку</vt:lpstr>
      <vt:lpstr>Ultrasone!Область_друку</vt:lpstr>
      <vt:lpstr>WHD!Область_друку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2021-02-21T13:34:24Z</dcterms:created>
  <dcterms:modified xsi:type="dcterms:W3CDTF">2021-09-04T20:09:05Z</dcterms:modified>
</cp:coreProperties>
</file>